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Sheet1" sheetId="22" r:id="rId1"/>
    <sheet name="Pending" sheetId="21" r:id="rId2"/>
  </sheets>
  <calcPr calcId="125725" iterateCount="1"/>
  <customWorkbookViews>
    <customWorkbookView name="AMSVL - 176 - Personal View" guid="{0E6FEACA-EBDB-4E13-932E-44AEF0CF3D8C}" mergeInterval="0" personalView="1" maximized="1" xWindow="1" yWindow="1" windowWidth="1362" windowHeight="538" activeSheetId="3"/>
    <customWorkbookView name="Amsvl-174 - Personal View" guid="{810B0F24-60E8-4BDC-B2E6-14012CA195C7}" mergeInterval="0" personalView="1" maximized="1" xWindow="1" yWindow="1" windowWidth="1362" windowHeight="514" activeSheetId="3" showComments="commIndAndComment"/>
    <customWorkbookView name="AMSVL - 168 - Personal View" guid="{8678D6F3-B982-4C7D-91A0-84D595D1CD40}" mergeInterval="0" personalView="1" maximized="1" xWindow="1" yWindow="1" windowWidth="1362" windowHeight="538" activeSheetId="3"/>
    <customWorkbookView name="AMSVL - 173 - Personal View" guid="{8609A3DD-7B2D-4238-BC78-DCF986230ACC}" mergeInterval="0" personalView="1" maximized="1" xWindow="1" yWindow="1" windowWidth="1362" windowHeight="537" activeSheetId="3"/>
  </customWorkbookViews>
  <pivotCaches>
    <pivotCache cacheId="59" r:id="rId3"/>
  </pivotCaches>
</workbook>
</file>

<file path=xl/sharedStrings.xml><?xml version="1.0" encoding="utf-8"?>
<sst xmlns="http://schemas.openxmlformats.org/spreadsheetml/2006/main" count="664" uniqueCount="236">
  <si>
    <t>PATIENT ACCOUNT NUMBER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</si>
  <si>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</si>
  <si>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</si>
  <si>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</si>
  <si>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</si>
  <si>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</si>
  <si>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</si>
  <si>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</si>
  <si>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</si>
  <si>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</si>
  <si>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</si>
  <si>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</si>
  <si>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</si>
  <si>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</si>
  <si>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</si>
  <si>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</si>
  <si>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</si>
  <si>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</si>
  <si>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</si>
  <si>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</si>
  <si>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</si>
  <si>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</si>
  <si>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</si>
  <si>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</si>
  <si>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</si>
  <si>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</si>
  <si>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</si>
  <si>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</si>
  <si>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</si>
  <si>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</si>
  <si>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</si>
  <si>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</si>
  <si>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DATASET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</si>
  <si>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</si>
  <si>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</si>
  <si>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</si>
  <si>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</si>
  <si>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</si>
  <si>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</si>
  <si>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</si>
  <si>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</si>
  <si>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</si>
  <si>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</si>
  <si>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</si>
  <si>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</si>
  <si>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</si>
  <si>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</si>
  <si>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</si>
  <si>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</si>
  <si>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</si>
  <si>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</si>
  <si>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</si>
  <si>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</si>
  <si>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</si>
  <si>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CALL</t>
  </si>
  <si>
    <t>Patient Name</t>
  </si>
  <si>
    <t>-</t>
  </si>
  <si>
    <t>PLEASE CHECK THE CROSS OVER CLAIM INSURANCE AND GET THE SECONDARY CLAIM STATUS.</t>
  </si>
  <si>
    <t>Yet to Work</t>
  </si>
  <si>
    <t>WORKABLE - NEW</t>
  </si>
  <si>
    <t>CHGS EXCEED FEE ARRANGEMENT</t>
  </si>
  <si>
    <t>CO45</t>
  </si>
  <si>
    <t>MEDICARE</t>
  </si>
  <si>
    <t>MC</t>
  </si>
  <si>
    <t>MEDICARE PART B</t>
  </si>
  <si>
    <t>I1</t>
  </si>
  <si>
    <t>HANLEY, SHIRLEY L</t>
  </si>
  <si>
    <t>SLH</t>
  </si>
  <si>
    <t>WSH</t>
  </si>
  <si>
    <t>REGENCY CARE OF ROGUE VALLEY</t>
  </si>
  <si>
    <t>REGENCY</t>
  </si>
  <si>
    <t>WSH.13204494614.03</t>
  </si>
  <si>
    <t>DEDUCTIBLE AMOUNT</t>
  </si>
  <si>
    <t>PR1</t>
  </si>
  <si>
    <t>8V62DX3WY14</t>
  </si>
  <si>
    <t>TRICARE FOR LIFE</t>
  </si>
  <si>
    <t>MORNINGSTAR, COLLEEN A</t>
  </si>
  <si>
    <t>WSH.1320</t>
  </si>
  <si>
    <t>FMC</t>
  </si>
  <si>
    <t>FMC.1043032</t>
  </si>
  <si>
    <t>COSTALES, JENNIFER L</t>
  </si>
  <si>
    <t>QZP3</t>
  </si>
  <si>
    <t>SDB</t>
  </si>
  <si>
    <t>BEER, SCOTT DAVID</t>
  </si>
  <si>
    <t>FCMCIP</t>
  </si>
  <si>
    <t>FAIRCHILD MEDICAL CENTER INPATIENT</t>
  </si>
  <si>
    <t>I5</t>
  </si>
  <si>
    <t>ANTHEM BLUE CROSS OF CALIFORNIA</t>
  </si>
  <si>
    <t>SX140</t>
  </si>
  <si>
    <t>PARTNERSHIP HEALTHPLAN OF CALIFORNIA</t>
  </si>
  <si>
    <t>SIDNEY</t>
  </si>
  <si>
    <t>BS</t>
  </si>
  <si>
    <t>BLUE CROSS BLUE SHIELD</t>
  </si>
  <si>
    <t>CPR975M80611</t>
  </si>
  <si>
    <t>DB250G</t>
  </si>
  <si>
    <t>PR2</t>
  </si>
  <si>
    <t>COINSURANCE AMOUNT</t>
  </si>
  <si>
    <t>Workable - New</t>
  </si>
  <si>
    <t>DOS 04/30/2022: Claim paid by Primary and also receieved payement from secondaryand found PHP insurance recouped the payment without any reason. So please call and get the refund status.</t>
  </si>
  <si>
    <t>NOT REQUIRED</t>
  </si>
  <si>
    <t>ARSHIYA ANJUM A</t>
  </si>
  <si>
    <t>FMC.1518227</t>
  </si>
  <si>
    <t>ALVEREZ, JUAN C</t>
  </si>
  <si>
    <t>QZQS</t>
  </si>
  <si>
    <t>SMA</t>
  </si>
  <si>
    <t>ACKERMAN, SERENA MAIJA</t>
  </si>
  <si>
    <t>FCMCOP</t>
  </si>
  <si>
    <t>FAIRCHILD MEDICAL CENTER OUTPATIENT</t>
  </si>
  <si>
    <t>WFC-WORKERS COMPENSATION</t>
  </si>
  <si>
    <t>AI</t>
  </si>
  <si>
    <t>ACCIDENT INSURANCE</t>
  </si>
  <si>
    <t>Workable - Old</t>
  </si>
  <si>
    <t>DOS 07/14/2022: Claim billed to WFC-WORKERS COMPENSATION as paper claim. So please call and get the claim status.</t>
  </si>
  <si>
    <t>OLD</t>
  </si>
  <si>
    <t>FMC.20000574296</t>
  </si>
  <si>
    <t>TOMS, STEVEN</t>
  </si>
  <si>
    <t>QZ</t>
  </si>
  <si>
    <t>JLW</t>
  </si>
  <si>
    <t>WILTON, JON L</t>
  </si>
  <si>
    <t>WORKERS COMP /NEW YORK</t>
  </si>
  <si>
    <t>KALAI</t>
  </si>
  <si>
    <t>WC608G11693</t>
  </si>
  <si>
    <t>DOS 03/24/2023: Claim billed to WORKERS COMP /NEW YORK as paper claim. So please call and get the claim status</t>
  </si>
  <si>
    <t>FMC.20000655847</t>
  </si>
  <si>
    <t>SALTONSTALL, HENRY</t>
  </si>
  <si>
    <t>ATRIO HEALTHPLAN (MEDICARE ADV) PHTECH</t>
  </si>
  <si>
    <t>OMC</t>
  </si>
  <si>
    <t>MEDICARE OPTION</t>
  </si>
  <si>
    <t>DOS 04/04/20023: Claim submitted to ATRIO. Checked in Instamed, found claim accepted by the payer. So pleaes call and get the claim status.</t>
  </si>
  <si>
    <t>50XSQZ</t>
  </si>
  <si>
    <t>FMC.20003229566</t>
  </si>
  <si>
    <t>CAMPBELL, KELLY ROXANN</t>
  </si>
  <si>
    <t>AAQS</t>
  </si>
  <si>
    <t>DWL</t>
  </si>
  <si>
    <t>LEVERENZ, DARREN W</t>
  </si>
  <si>
    <t>I45</t>
  </si>
  <si>
    <t>GEHA /UNITED HEALTHCARE SHARED</t>
  </si>
  <si>
    <t>CI</t>
  </si>
  <si>
    <t>COMMERCIAL INSURANCE</t>
  </si>
  <si>
    <t>30065788GEHA</t>
  </si>
  <si>
    <t>DOS 11/14/2022: Claim submitted to GEHA /UNITED HEALTHCARE. Checked in Instamed, claim accepted by the payer. So please call and get the detailed claim status.</t>
  </si>
  <si>
    <t>FMC.20010790649</t>
  </si>
  <si>
    <t>SCOTT, BRENT L</t>
  </si>
  <si>
    <t>BLUE CROSS OF CA ANTHEM</t>
  </si>
  <si>
    <t>MEDICARE PART B MSP</t>
  </si>
  <si>
    <t>CPR562W04576</t>
  </si>
  <si>
    <t>3M32WY8QJ09</t>
  </si>
  <si>
    <t>DOS 12/29/2022: Claim submitted to BLUE CROSS OF CA ANTHEM. Cheked in Instamed, claim accepted by the payer. So please call and get the claim status.</t>
  </si>
  <si>
    <t>FMC.20020515948</t>
  </si>
  <si>
    <t>GREEN, SARAH M</t>
  </si>
  <si>
    <t>SCB</t>
  </si>
  <si>
    <t>BIRKHOLZ, SAMUEL CHRISTIAN</t>
  </si>
  <si>
    <t>FCMCED</t>
  </si>
  <si>
    <t>FAIRCHILD MEDICAL CENTER EMERGENCY DEPARTMENT</t>
  </si>
  <si>
    <t>ZURICH</t>
  </si>
  <si>
    <t>DOS 03/01/23: Claim submitted to ZURICH as paper claim. So please call and get the claim status.</t>
  </si>
  <si>
    <t>FMC.20020562014</t>
  </si>
  <si>
    <t>WYLIE, YVONNE C</t>
  </si>
  <si>
    <t>30255288GEHA</t>
  </si>
  <si>
    <t>DOS 12/19/2022: Claim submitted to GEHA /UNITED HEALTHCARE SHARED. Checked in Instamed, claim accepted by the payer. So please call and get the claim status.</t>
  </si>
  <si>
    <t>FMC.20020564605</t>
  </si>
  <si>
    <t>COOK, DEBORAH L</t>
  </si>
  <si>
    <t>I20</t>
  </si>
  <si>
    <t>MEDI-CAL</t>
  </si>
  <si>
    <t>MCAL</t>
  </si>
  <si>
    <t>91210209A82348</t>
  </si>
  <si>
    <t>DOS 12/12/2022: Claim submitted to MEDI-CAL as paper claim. So please call and get the claim status.</t>
  </si>
  <si>
    <t>FMC.20020570687</t>
  </si>
  <si>
    <t>WOLNY, THADDEUS</t>
  </si>
  <si>
    <t>QZQSP3</t>
  </si>
  <si>
    <t>MLE</t>
  </si>
  <si>
    <t>ECKEL, MEGAN</t>
  </si>
  <si>
    <t>90771017F44297</t>
  </si>
  <si>
    <t>DOS 09/26/2022: Claim submitted to MEDI-CAL as paper claim. So please call and get the claim status.</t>
  </si>
  <si>
    <t>FMC.20020573519</t>
  </si>
  <si>
    <t>PEREZ, YASNA Y</t>
  </si>
  <si>
    <t>96620793X</t>
  </si>
  <si>
    <t>DOS 11/22/2022: Claim submitted to MEDI-CAL as paper claim. So please call and get the claim status.</t>
  </si>
  <si>
    <t>FMC.20020507492</t>
  </si>
  <si>
    <t>GREENE, GARRETT E</t>
  </si>
  <si>
    <t>SIF526A21422</t>
  </si>
  <si>
    <t>40384B</t>
  </si>
  <si>
    <t>Dos-02/07/2023 Called BLUE CROSS OF CA ANTHEM @ 888-887-8955 Spoke with NELY stated that patient belongs to another dept @ 800-825-5541 and called unable to reached live rep after long hold call got disconnected.</t>
  </si>
  <si>
    <t>FMC.20020530335</t>
  </si>
  <si>
    <t>ENGDAHL, MARKAEL E</t>
  </si>
  <si>
    <t>RJC</t>
  </si>
  <si>
    <t>CUMMINGS, REBEKAH JASPER</t>
  </si>
  <si>
    <t>YZC941A63058</t>
  </si>
  <si>
    <t>657S00</t>
  </si>
  <si>
    <t xml:space="preserve">Dos-09/20/2022 Called BLUE CROSS OF CA ANTHEM @ 888-887-8955 Spoke with NELY stated that patient belongs to another dept @ 855-634 3381 unable to reached live rep after long hold and call got disconnected. </t>
  </si>
  <si>
    <t>FMC.20020575118</t>
  </si>
  <si>
    <t>MCCARTNEY, ZACKERY W</t>
  </si>
  <si>
    <t>30690727GEHA</t>
  </si>
  <si>
    <t>DOS-01/25/2023 Called GEHA /UNITED HEALTHCARE SHARED @ 877-343-1887 unable to reached live rep after long hold and call got disconnected.</t>
  </si>
  <si>
    <t>FMC.20020554663</t>
  </si>
  <si>
    <t>MENDOZA, STEFANIE A</t>
  </si>
  <si>
    <t>CANNON COCHRAN MANAGEMENT SERVICES</t>
  </si>
  <si>
    <t>T2K12K417704</t>
  </si>
  <si>
    <t>91448534C0</t>
  </si>
  <si>
    <t>Dos 10/16/2022 Called CANNON COCHRAN MANAGEMENT SERVICES @ 877-561-8318 S/w Mary said patient belongs to another dept @ 9256850653 and called s/w Catharine said unable to provide adjuster name without injury date, call ref# Cathrine010423. As reviewed in charge batch found Injury date as 10/16/2022. So please call and get the detailed claim status.</t>
  </si>
  <si>
    <t>FMC.20020533769</t>
  </si>
  <si>
    <t>BRANIGIN, SCOTT P</t>
  </si>
  <si>
    <t>CPR593W11600</t>
  </si>
  <si>
    <t>Dos-03/02/2023 Called BLUE CROSS OF CA ANTHEM @ 877-737-7776 Spoke with TRISH stated that claim Rcvd on 03/06/2023 procd on 11/22/2022, Claim Allowed and applied towards patient DED $481.36, Rep refused to provide more info. Claim# 2023065EN0411 need to bill the patient, Req copy of EOB thru fax. Call ref# Trish051223.
Please call and request EOB.</t>
  </si>
  <si>
    <t>FMC.20020538681</t>
  </si>
  <si>
    <t>CABRERA, JOSE A</t>
  </si>
  <si>
    <t>I32</t>
  </si>
  <si>
    <t>CIGNA</t>
  </si>
  <si>
    <t>CIGNA HEALTH PLANS</t>
  </si>
  <si>
    <t>U8735897201</t>
  </si>
  <si>
    <t>Dos-02/15/2023 Called  CIGNA @ 800-882-4462 spoke with JENE stated that claim Rcvd on 02/21/2023 procd on 02/23/2023, Claim allowed and applied towards patient Coins $525.00 need to bill the patient, Req copy of EOB, provider is In network Claim# 4682305314665 Call ref# 5976.
Please call and request EOB.</t>
  </si>
  <si>
    <t>FMC.20020564095</t>
  </si>
  <si>
    <t>MCKINNEY, MONICA K</t>
  </si>
  <si>
    <t>RNW129W05416</t>
  </si>
  <si>
    <t>174038M500</t>
  </si>
  <si>
    <t>Dos-01/23/2023 Called BLUE CROSS OF CA ANTHEM @ 888-887-8955 Spoke with NELY stated that patient belongs to another dept @ 888-887-9154 and Called s/w JELY asked to requested copy of EOB, Claim# 2023031ELI4263 Call ref# I-5727650.
Please call and request EOB.</t>
  </si>
  <si>
    <t>FMC.20020573155</t>
  </si>
  <si>
    <t>SNYDER, JOAN A</t>
  </si>
  <si>
    <t>I29</t>
  </si>
  <si>
    <t>UNITED HEALTHCARE</t>
  </si>
  <si>
    <t>I29M</t>
  </si>
  <si>
    <t>UNITED HEALTHCARE SOLUTIONS MEDADVANTAGE</t>
  </si>
  <si>
    <t>UNITED</t>
  </si>
  <si>
    <t>HCFA70</t>
  </si>
  <si>
    <t>DOS 11/7/2022, Called UNITED HEALTHCARE@877-842-3210  spoke with SONYA Requested for the duplicate copy of the EOB Through FAX. Need to allow wait for 24-48 hrs.claim# DQ76856426 Call ref# 9285.
Please call and rquest EOB.</t>
  </si>
  <si>
    <t>FMC.20000321967</t>
  </si>
  <si>
    <t>LYONS, BONNIE GAY</t>
  </si>
  <si>
    <t>KARUK TRIBAL HEALTH</t>
  </si>
  <si>
    <t>99205822C9</t>
  </si>
  <si>
    <t>Dos-01/24/2023 Called KARUK TRIBAL HEALTH @ 530-493-1600 Unable to reached live rep after reached Voicemail option.</t>
  </si>
  <si>
    <t>FMC.20020497591</t>
  </si>
  <si>
    <t>BIGLER, RUSSEL L</t>
  </si>
  <si>
    <t>4A2210DPZZ40001</t>
  </si>
  <si>
    <t>Dos-02/28/2023 Called WORKERS COMP /NEW YORK @ 800-339-1109 Unable to reached live rep after long hold reached voicemail option.</t>
  </si>
  <si>
    <t>Row Labels</t>
  </si>
  <si>
    <t>Grand Total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</si>
</sst>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20" fillId="0" borderId="10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3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11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0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64" fontId="20" fillId="0" borderId="15" xfId="0" applyNumberFormat="1" applyFont="1" applyBorder="1" applyAlignment="1">
      <alignment horizontal="left" vertical="top"/>
    </xf>
    <xf numFmtId="0" fontId="20" fillId="0" borderId="15" xfId="0" applyNumberFormat="1" applyFont="1" applyBorder="1" applyAlignment="1">
      <alignment horizontal="left" vertical="top"/>
    </xf>
    <xf numFmtId="165" fontId="20" fillId="0" borderId="15" xfId="0" applyNumberFormat="1" applyFont="1" applyBorder="1" applyAlignment="1">
      <alignment horizontal="left" vertical="top"/>
    </xf>
    <xf numFmtId="14" fontId="20" fillId="0" borderId="15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/>
    </xf>
    <xf numFmtId="164" fontId="20" fillId="0" borderId="12" xfId="0" applyNumberFormat="1" applyFont="1" applyBorder="1" applyAlignment="1">
      <alignment horizontal="left"/>
    </xf>
    <xf numFmtId="165" fontId="20" fillId="0" borderId="12" xfId="0" applyNumberFormat="1" applyFont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18" fillId="33" borderId="19" xfId="0" applyFont="1" applyFill="1" applyBorder="1" applyAlignment="1">
      <alignment horizontal="left" vertical="top"/>
    </xf>
    <xf numFmtId="0" fontId="18" fillId="33" borderId="20" xfId="0" applyFont="1" applyFill="1" applyBorder="1" applyAlignment="1">
      <alignment horizontal="left" vertical="top"/>
    </xf>
    <xf numFmtId="164" fontId="18" fillId="33" borderId="20" xfId="0" applyNumberFormat="1" applyFont="1" applyFill="1" applyBorder="1" applyAlignment="1">
      <alignment horizontal="left" vertical="top"/>
    </xf>
    <xf numFmtId="8" fontId="18" fillId="33" borderId="20" xfId="0" applyNumberFormat="1" applyFont="1" applyFill="1" applyBorder="1" applyAlignment="1">
      <alignment horizontal="left" vertical="top"/>
    </xf>
    <xf numFmtId="165" fontId="18" fillId="33" borderId="20" xfId="0" applyNumberFormat="1" applyFont="1" applyFill="1" applyBorder="1" applyAlignment="1">
      <alignment horizontal="left" vertical="top"/>
    </xf>
    <xf numFmtId="0" fontId="18" fillId="34" borderId="20" xfId="0" applyFont="1" applyFill="1" applyBorder="1" applyAlignment="1">
      <alignment horizontal="left" vertical="top"/>
    </xf>
    <xf numFmtId="0" fontId="19" fillId="35" borderId="20" xfId="0" applyFont="1" applyFill="1" applyBorder="1" applyAlignment="1">
      <alignment horizontal="left" vertical="top"/>
    </xf>
    <xf numFmtId="0" fontId="19" fillId="36" borderId="20" xfId="0" applyFont="1" applyFill="1" applyBorder="1" applyAlignment="1">
      <alignment horizontal="left" vertical="top"/>
    </xf>
    <xf numFmtId="0" fontId="19" fillId="36" borderId="20" xfId="0" applyFont="1" applyFill="1" applyBorder="1" applyAlignment="1">
      <alignment horizontal="center" vertical="center"/>
    </xf>
    <xf numFmtId="0" fontId="19" fillId="36" borderId="20" xfId="0" applyFont="1" applyFill="1" applyBorder="1" applyAlignment="1">
      <alignment horizontal="center" vertical="top"/>
    </xf>
    <xf numFmtId="166" fontId="19" fillId="36" borderId="20" xfId="0" applyNumberFormat="1" applyFont="1" applyFill="1" applyBorder="1" applyAlignment="1">
      <alignment horizontal="center" vertical="center"/>
    </xf>
    <xf numFmtId="0" fontId="19" fillId="37" borderId="21" xfId="0" applyFont="1" applyFill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SVL - 168" refreshedDate="45089.699281944442" createdVersion="3" refreshedVersion="3" minRefreshableVersion="3" recordCount="26">
  <cacheSource type="worksheet">
    <worksheetSource ref="A1:BC27" sheet="Pending"/>
  </cacheSource>
  <cacheFields count="55">
    <cacheField name="DATASET" numFmtId="0">
      <sharedItems/>
    </cacheField>
    <cacheField name="PATIENT ACCOUNT NUMBER" numFmtId="0">
      <sharedItems count="22">
        <s v="WSH.1320"/>
        <s v="FMC.1043032"/>
        <s v="FMC.1518227"/>
        <s v="FMC.20000574296"/>
        <s v="FMC.20000655847"/>
        <s v="FMC.20003229566"/>
        <s v="FMC.20010790649"/>
        <s v="FMC.20020515948"/>
        <s v="FMC.20020562014"/>
        <s v="FMC.20020564605"/>
        <s v="FMC.20020570687"/>
        <s v="FMC.20020573519"/>
        <s v="FMC.20020507492"/>
        <s v="FMC.20020530335"/>
        <s v="FMC.20020575118"/>
        <s v="FMC.20020554663"/>
        <s v="FMC.20020533769"/>
        <s v="FMC.20020538681"/>
        <s v="FMC.20020564095"/>
        <s v="FMC.20020573155"/>
        <s v="FMC.20000321967"/>
        <s v="FMC.20020497591"/>
      </sharedItems>
    </cacheField>
    <cacheField name="CLAIMS" numFmtId="0">
      <sharedItems containsSemiMixedTypes="0" containsString="0" containsNumber="1" containsInteger="1" minValue="0" maxValue="1"/>
    </cacheField>
    <cacheField name="Patient Name" numFmtId="0">
      <sharedItems/>
    </cacheField>
    <cacheField name="Date of Service" numFmtId="164">
      <sharedItems containsSemiMixedTypes="0" containsNonDate="0" containsDate="1" containsString="0" minDate="2022-04-30T00:00:00" maxDate="2023-04-05T00:00:00"/>
    </cacheField>
    <cacheField name="CPT" numFmtId="0">
      <sharedItems containsSemiMixedTypes="0" containsString="0" containsNumber="1" containsInteger="1" minValue="400" maxValue="99309"/>
    </cacheField>
    <cacheField name="Modifier Codes" numFmtId="0">
      <sharedItems containsBlank="1"/>
    </cacheField>
    <cacheField name="Units of Service" numFmtId="0">
      <sharedItems containsSemiMixedTypes="0" containsString="0" containsNumber="1" minValue="1" maxValue="43"/>
    </cacheField>
    <cacheField name="TRANSACTION AMOUNT" numFmtId="165">
      <sharedItems containsSemiMixedTypes="0" containsString="0" containsNumber="1" containsInteger="1" minValue="50" maxValue="6450"/>
    </cacheField>
    <cacheField name="Provider of Service" numFmtId="0">
      <sharedItems/>
    </cacheField>
    <cacheField name="Provider of Service Name" numFmtId="0">
      <sharedItems/>
    </cacheField>
    <cacheField name="Location of Service" numFmtId="0">
      <sharedItems/>
    </cacheField>
    <cacheField name="Location of Service Name" numFmtId="0">
      <sharedItems/>
    </cacheField>
    <cacheField name="Primary Insurance Code" numFmtId="0">
      <sharedItems containsMixedTypes="1" containsNumber="1" containsInteger="1" minValue="6" maxValue="1085"/>
    </cacheField>
    <cacheField name="Primary Insurance Carrier Name" numFmtId="0">
      <sharedItems/>
    </cacheField>
    <cacheField name="Secondary Insurance Code" numFmtId="0">
      <sharedItems containsBlank="1" containsMixedTypes="1" containsNumber="1" containsInteger="1" minValue="1053" maxValue="1096"/>
    </cacheField>
    <cacheField name="Secondary Carrier Name" numFmtId="0">
      <sharedItems containsBlank="1"/>
    </cacheField>
    <cacheField name="Employee Code" numFmtId="0">
      <sharedItems/>
    </cacheField>
    <cacheField name="Service Financial Class Code" numFmtId="0">
      <sharedItems/>
    </cacheField>
    <cacheField name="Service Financial Class Description" numFmtId="0">
      <sharedItems/>
    </cacheField>
    <cacheField name="Primary Policy Number" numFmtId="0">
      <sharedItems containsMixedTypes="1" containsNumber="1" containsInteger="1" minValue="4013510" maxValue="969457967"/>
    </cacheField>
    <cacheField name="Primary Group Number" numFmtId="0">
      <sharedItems containsBlank="1" containsMixedTypes="1" containsNumber="1" containsInteger="1" minValue="915987" maxValue="78360001"/>
    </cacheField>
    <cacheField name="Date of Birth" numFmtId="0">
      <sharedItems containsSemiMixedTypes="0" containsNonDate="0" containsDate="1" containsString="0" minDate="1944-02-27T00:00:00" maxDate="2003-08-07T00:00:00"/>
    </cacheField>
    <cacheField name="Due from Patient" numFmtId="165">
      <sharedItems containsSemiMixedTypes="0" containsString="0" containsNumber="1" containsInteger="1" minValue="0" maxValue="0"/>
    </cacheField>
    <cacheField name="Due from Insurance" numFmtId="165">
      <sharedItems containsSemiMixedTypes="0" containsString="0" containsNumber="1" minValue="14.03" maxValue="3150"/>
    </cacheField>
    <cacheField name="Pending Insurance Code" numFmtId="0">
      <sharedItems containsBlank="1" containsMixedTypes="1" containsNumber="1" containsInteger="1" minValue="6" maxValue="1085"/>
    </cacheField>
    <cacheField name="Filing Date of initial claim filed" numFmtId="164">
      <sharedItems containsSemiMixedTypes="0" containsNonDate="0" containsDate="1" containsString="0" minDate="2022-06-06T00:00:00" maxDate="2023-05-12T00:00:00"/>
    </cacheField>
    <cacheField name="Primary Insurance Reason Code 1" numFmtId="0">
      <sharedItems containsBlank="1"/>
    </cacheField>
    <cacheField name="Primary Insurance Reason Code 2" numFmtId="0">
      <sharedItems containsBlank="1"/>
    </cacheField>
    <cacheField name="AUTHORIZATION NUMBER" numFmtId="0">
      <sharedItems containsNonDate="0" containsString="0" containsBlank="1"/>
    </cacheField>
    <cacheField name="Primary Insurance Reason Description 1" numFmtId="0">
      <sharedItems containsBlank="1"/>
    </cacheField>
    <cacheField name="Primary Insurance Reason Description 2" numFmtId="0">
      <sharedItems containsBlank="1"/>
    </cacheField>
    <cacheField name="Filing Date of last claim filed" numFmtId="164">
      <sharedItems containsSemiMixedTypes="0" containsNonDate="0" containsDate="1" containsString="0" minDate="2022-07-12T00:00:00" maxDate="2023-05-16T00:00:00"/>
    </cacheField>
    <cacheField name="Secondary Policy Number" numFmtId="0">
      <sharedItems containsBlank="1" containsMixedTypes="1" containsNumber="1" containsInteger="1" minValue="365887701" maxValue="999998930000000"/>
    </cacheField>
    <cacheField name="Secondary Group Number" numFmtId="0">
      <sharedItems containsBlank="1"/>
    </cacheField>
    <cacheField name="CONCATE" numFmtId="0">
      <sharedItems/>
    </cacheField>
    <cacheField name="ACCOUNT STATUS" numFmtId="0">
      <sharedItems/>
    </cacheField>
    <cacheField name="FOLLOW-UP" numFmtId="0">
      <sharedItems/>
    </cacheField>
    <cacheField name="Analyst Comments" numFmtId="0">
      <sharedItems longText="1"/>
    </cacheField>
    <cacheField name="AR CODE" numFmtId="0">
      <sharedItems/>
    </cacheField>
    <cacheField name="STATUS" numFmtId="0">
      <sharedItems/>
    </cacheField>
    <cacheField name="NOTES" numFmtId="0">
      <sharedItems/>
    </cacheField>
    <cacheField name="Analysis By" numFmtId="0">
      <sharedItems/>
    </cacheField>
    <cacheField name="Analysis Date" numFmtId="0">
      <sharedItems containsDate="1" containsMixedTypes="1" minDate="2023-06-09T00:00:00" maxDate="2023-06-13T00:00:00"/>
    </cacheField>
    <cacheField name="Caller Comments" numFmtId="0">
      <sharedItems containsNonDate="0" containsString="0" containsBlank="1"/>
    </cacheField>
    <cacheField name="AR CODE2" numFmtId="0">
      <sharedItems containsNonDate="0" containsString="0" containsBlank="1"/>
    </cacheField>
    <cacheField name="Called By" numFmtId="0">
      <sharedItems containsNonDate="0" containsString="0" containsBlank="1"/>
    </cacheField>
    <cacheField name="Called On" numFmtId="0">
      <sharedItems containsNonDate="0" containsString="0" containsBlank="1"/>
    </cacheField>
    <cacheField name="NOTES2" numFmtId="0">
      <sharedItems containsNonDate="0" containsString="0" containsBlank="1"/>
    </cacheField>
    <cacheField name="Audited by" numFmtId="0">
      <sharedItems containsNonDate="0" containsString="0" containsBlank="1"/>
    </cacheField>
    <cacheField name="Audited Date" numFmtId="0">
      <sharedItems containsNonDate="0" containsString="0" containsBlank="1"/>
    </cacheField>
    <cacheField name="CALL-IN" numFmtId="0">
      <sharedItems containsNonDate="0" containsString="0" containsBlank="1"/>
    </cacheField>
    <cacheField name="CALL-OUT" numFmtId="0">
      <sharedItems containsNonDate="0" containsString="0" containsBlank="1"/>
    </cacheField>
    <cacheField name="LONG HOLD" numFmtId="0">
      <sharedItems containsNonDate="0" containsString="0" containsBlank="1"/>
    </cacheField>
    <cacheField name="AUDIT FEEDBACK" numFmtId="0">
      <sharedItems containsString="0" containsBlank="1" containsNumber="1" containsInteger="1" minValue="1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s v="WSH"/>
    <x v="0"/>
    <n v="1"/>
    <s v="MORNINGSTAR, COLLEEN A"/>
    <d v="2023-01-20T00:00:00"/>
    <n v="99309"/>
    <m/>
    <n v="1"/>
    <n v="257"/>
    <s v="SLH"/>
    <s v="HANLEY, SHIRLEY L"/>
    <s v="REGENCY"/>
    <s v="REGENCY CARE OF ROGUE VALLEY"/>
    <s v="I1"/>
    <s v="MEDICARE PART B"/>
    <n v="1053"/>
    <s v="TRICARE FOR LIFE"/>
    <s v="SHAN"/>
    <s v="MC"/>
    <s v="MEDICARE"/>
    <s v="8V62DX3WY14"/>
    <m/>
    <d v="1946-10-27T00:00:00"/>
    <n v="0"/>
    <n v="14.03"/>
    <m/>
    <d v="2023-02-13T00:00:00"/>
    <s v="PR1"/>
    <s v="CO45"/>
    <m/>
    <s v="DEDUCTIBLE AMOUNT"/>
    <s v="CHGS EXCEED FEE ARRANGEMENT"/>
    <d v="2023-03-27T00:00:00"/>
    <n v="542548146"/>
    <m/>
    <s v="WSH.13204494614.03"/>
    <s v="WORKABLE - NEW"/>
    <s v="Yet to Work"/>
    <s v="PLEASE CHECK THE CROSS OVER CLAIM INSURANCE AND GET THE SECONDARY CLAIM STATUS."/>
    <s v="CALL"/>
    <s v="NEW"/>
    <s v="-"/>
    <s v="-"/>
    <s v="-"/>
    <m/>
    <m/>
    <m/>
    <m/>
    <m/>
    <m/>
    <m/>
    <m/>
    <m/>
    <m/>
    <n v="1"/>
  </r>
  <r>
    <s v="FMC"/>
    <x v="1"/>
    <n v="1"/>
    <s v="COSTALES, JENNIFER L"/>
    <d v="2022-04-30T00:00:00"/>
    <n v="1967"/>
    <s v="QZP3"/>
    <n v="43"/>
    <n v="6450"/>
    <s v="SDB"/>
    <s v="BEER, SCOTT DAVID"/>
    <s v="FCMCIP"/>
    <s v="FAIRCHILD MEDICAL CENTER INPATIENT"/>
    <s v="I5"/>
    <s v="ANTHEM BLUE CROSS OF CALIFORNIA"/>
    <s v="SX140"/>
    <s v="PARTNERSHIP HEALTHPLAN OF CALIFORNIA"/>
    <s v="SIDNEY"/>
    <s v="BS"/>
    <s v="BLUE CROSS BLUE SHIELD"/>
    <s v="CPR975M80611"/>
    <s v="DB250G"/>
    <d v="1997-09-25T00:00:00"/>
    <n v="0"/>
    <n v="147.96"/>
    <m/>
    <d v="2022-06-06T00:00:00"/>
    <s v="PR2"/>
    <m/>
    <m/>
    <s v="COINSURANCE AMOUNT"/>
    <m/>
    <d v="2022-07-12T00:00:00"/>
    <n v="999998930000000"/>
    <m/>
    <s v="Workable - New"/>
    <s v="WORKABLE - NEW"/>
    <s v="Workable - New"/>
    <s v="DOS 04/30/2022: Claim paid by Primary and also receieved payement from secondaryand found PHP insurance recouped the payment without any reason. So please call and get the refund status."/>
    <s v="CALL"/>
    <s v="NEW"/>
    <s v="NOT REQUIRED"/>
    <s v="ARSHIYA ANJUM A"/>
    <d v="2023-06-09T00:00:00"/>
    <m/>
    <m/>
    <m/>
    <m/>
    <m/>
    <m/>
    <m/>
    <m/>
    <m/>
    <m/>
    <m/>
  </r>
  <r>
    <s v="FMC"/>
    <x v="2"/>
    <n v="1"/>
    <s v="ALVEREZ, JUAN C"/>
    <d v="2022-07-14T00:00:00"/>
    <n v="400"/>
    <s v="QZQS"/>
    <n v="7"/>
    <n v="1050"/>
    <s v="SMA"/>
    <s v="ACKERMAN, SERENA MAIJA"/>
    <s v="FCMCOP"/>
    <s v="FAIRCHILD MEDICAL CENTER OUTPATIENT"/>
    <n v="6"/>
    <s v="WFC-WORKERS COMPENSATION"/>
    <m/>
    <m/>
    <s v="SIDNEY"/>
    <s v="AI"/>
    <s v="ACCIDENT INSURANCE"/>
    <n v="4013510"/>
    <m/>
    <d v="1976-05-02T00:00:00"/>
    <n v="0"/>
    <n v="1050"/>
    <n v="6"/>
    <d v="2022-08-24T00:00:00"/>
    <m/>
    <m/>
    <m/>
    <m/>
    <m/>
    <d v="2023-05-11T00:00:00"/>
    <m/>
    <m/>
    <s v="Workable - Old"/>
    <s v="WORKABLE - NEW"/>
    <s v="Workable - Old"/>
    <s v="DOS 07/14/2022: Claim billed to WFC-WORKERS COMPENSATION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3"/>
    <n v="0"/>
    <s v="TOMS, STEVEN"/>
    <d v="2023-03-24T00:00:00"/>
    <n v="64450"/>
    <s v="QZ"/>
    <n v="1"/>
    <n v="200"/>
    <s v="JLW"/>
    <s v="WILTON, JON L"/>
    <s v="FCMCOP"/>
    <s v="FAIRCHILD MEDICAL CENTER OUTPATIENT"/>
    <n v="108"/>
    <s v="WORKERS COMP /NEW YORK"/>
    <m/>
    <m/>
    <s v="KALAI"/>
    <s v="AI"/>
    <s v="ACCIDENT INSURANCE"/>
    <n v="571719172"/>
    <s v="WC608G11693"/>
    <d v="1981-03-14T00:00:00"/>
    <n v="0"/>
    <n v="200"/>
    <n v="108"/>
    <d v="2023-05-08T00:00:00"/>
    <m/>
    <m/>
    <m/>
    <m/>
    <m/>
    <d v="2023-05-08T00:00:00"/>
    <m/>
    <m/>
    <s v="Workable - Old"/>
    <s v="WORKABLE - NEW"/>
    <s v="Workable - Old"/>
    <s v="DOS 03/24/2023: Claim billed to WORKERS COMP /NEW YORK as paper claim. So please call and get the claim status"/>
    <s v="CALL"/>
    <s v="OLD"/>
    <s v="NOT REQUIRED"/>
    <s v="ARSHIYA ANJUM A"/>
    <d v="2023-06-12T00:00:00"/>
    <m/>
    <m/>
    <m/>
    <m/>
    <m/>
    <m/>
    <m/>
    <m/>
    <m/>
    <m/>
    <m/>
  </r>
  <r>
    <s v="FMC"/>
    <x v="3"/>
    <n v="1"/>
    <s v="TOMS, STEVEN"/>
    <d v="2023-03-24T00:00:00"/>
    <n v="76942"/>
    <s v="QZ"/>
    <n v="1"/>
    <n v="81"/>
    <s v="JLW"/>
    <s v="WILTON, JON L"/>
    <s v="FCMCOP"/>
    <s v="FAIRCHILD MEDICAL CENTER OUTPATIENT"/>
    <n v="108"/>
    <s v="WORKERS COMP /NEW YORK"/>
    <m/>
    <m/>
    <s v="KALAI"/>
    <s v="AI"/>
    <s v="ACCIDENT INSURANCE"/>
    <n v="571719172"/>
    <s v="WC608G11693"/>
    <d v="1981-03-14T00:00:00"/>
    <n v="0"/>
    <n v="81"/>
    <n v="108"/>
    <d v="2023-05-08T00:00:00"/>
    <m/>
    <m/>
    <m/>
    <m/>
    <m/>
    <d v="2023-05-08T00:00:00"/>
    <m/>
    <m/>
    <s v="Workable - Old"/>
    <s v="WORKABLE - NEW"/>
    <s v="Workable - Old"/>
    <s v="DOS 03/24/2023: Claim billed to WORKERS COMP /NEW YORK as paper claim. So please call and get the claim status"/>
    <s v="CALL"/>
    <s v="OLD"/>
    <s v="NOT REQUIRED"/>
    <s v="ARSHIYA ANJUM A"/>
    <d v="2023-06-12T00:00:00"/>
    <m/>
    <m/>
    <m/>
    <m/>
    <m/>
    <m/>
    <m/>
    <m/>
    <m/>
    <m/>
    <m/>
  </r>
  <r>
    <s v="FMC"/>
    <x v="4"/>
    <n v="0"/>
    <s v="SALTONSTALL, HENRY"/>
    <d v="2023-04-04T00:00:00"/>
    <n v="20610"/>
    <s v="QZ"/>
    <n v="1"/>
    <n v="195"/>
    <s v="JLW"/>
    <s v="WILTON, JON L"/>
    <s v="FCMCOP"/>
    <s v="FAIRCHILD MEDICAL CENTER OUTPATIENT"/>
    <n v="333"/>
    <s v="ATRIO HEALTHPLAN (MEDICARE ADV) PHTECH"/>
    <m/>
    <m/>
    <s v="SIDNEY"/>
    <s v="OMC"/>
    <s v="MEDICARE OPTION"/>
    <n v="828153542"/>
    <m/>
    <d v="1944-02-27T00:00:00"/>
    <n v="0"/>
    <n v="195"/>
    <n v="333"/>
    <d v="2023-05-11T00:00:00"/>
    <m/>
    <m/>
    <m/>
    <m/>
    <m/>
    <d v="2023-05-11T00:00:00"/>
    <m/>
    <m/>
    <s v="Workable - Old"/>
    <s v="WORKABLE - NEW"/>
    <s v="Workable - Old"/>
    <s v="DOS 04/04/20023: Claim submitted to ATRIO. Checked in Instamed, found claim accepted by the payer. So pleaes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4"/>
    <n v="0"/>
    <s v="SALTONSTALL, HENRY"/>
    <d v="2023-04-04T00:00:00"/>
    <n v="64450"/>
    <s v="50XSQZ"/>
    <n v="1"/>
    <n v="400"/>
    <s v="JLW"/>
    <s v="WILTON, JON L"/>
    <s v="FCMCOP"/>
    <s v="FAIRCHILD MEDICAL CENTER OUTPATIENT"/>
    <n v="333"/>
    <s v="ATRIO HEALTHPLAN (MEDICARE ADV) PHTECH"/>
    <m/>
    <m/>
    <s v="SIDNEY"/>
    <s v="OMC"/>
    <s v="MEDICARE OPTION"/>
    <n v="828153542"/>
    <m/>
    <d v="1944-02-27T00:00:00"/>
    <n v="0"/>
    <n v="400"/>
    <n v="333"/>
    <d v="2023-05-11T00:00:00"/>
    <m/>
    <m/>
    <m/>
    <m/>
    <m/>
    <d v="2023-05-11T00:00:00"/>
    <m/>
    <m/>
    <s v="Workable - Old"/>
    <s v="WORKABLE - NEW"/>
    <s v="Workable - Old"/>
    <s v="DOS 04/04/20023: Claim submitted to ATRIO. Checked in Instamed, found claim accepted by the payer. So pleaes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4"/>
    <n v="0"/>
    <s v="SALTONSTALL, HENRY"/>
    <d v="2023-04-04T00:00:00"/>
    <n v="76942"/>
    <s v="QZ"/>
    <n v="1"/>
    <n v="81"/>
    <s v="JLW"/>
    <s v="WILTON, JON L"/>
    <s v="FCMCOP"/>
    <s v="FAIRCHILD MEDICAL CENTER OUTPATIENT"/>
    <n v="333"/>
    <s v="ATRIO HEALTHPLAN (MEDICARE ADV) PHTECH"/>
    <m/>
    <m/>
    <s v="SIDNEY"/>
    <s v="OMC"/>
    <s v="MEDICARE OPTION"/>
    <n v="828153542"/>
    <m/>
    <d v="1944-02-27T00:00:00"/>
    <n v="0"/>
    <n v="81"/>
    <n v="333"/>
    <d v="2023-05-11T00:00:00"/>
    <m/>
    <m/>
    <m/>
    <m/>
    <m/>
    <d v="2023-05-11T00:00:00"/>
    <m/>
    <m/>
    <s v="Workable - Old"/>
    <s v="WORKABLE - NEW"/>
    <s v="Workable - Old"/>
    <s v="DOS 04/04/20023: Claim submitted to ATRIO. Checked in Instamed, found claim accepted by the payer. So pleaes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5"/>
    <n v="1"/>
    <s v="CAMPBELL, KELLY ROXANN"/>
    <d v="2022-11-14T00:00:00"/>
    <n v="812"/>
    <s v="AAQS"/>
    <n v="8"/>
    <n v="1200"/>
    <s v="DWL"/>
    <s v="LEVERENZ, DARREN W"/>
    <s v="FCMCOP"/>
    <s v="FAIRCHILD MEDICAL CENTER OUTPATIENT"/>
    <s v="I45"/>
    <s v="GEHA /UNITED HEALTHCARE SHARED"/>
    <m/>
    <m/>
    <s v="SIDNEY"/>
    <s v="CI"/>
    <s v="COMMERCIAL INSURANCE"/>
    <s v="30065788GEHA"/>
    <m/>
    <d v="1959-03-06T00:00:00"/>
    <n v="0"/>
    <n v="1200"/>
    <s v="I45"/>
    <d v="2022-12-01T00:00:00"/>
    <m/>
    <m/>
    <m/>
    <m/>
    <m/>
    <d v="2023-04-18T00:00:00"/>
    <m/>
    <m/>
    <s v="Workable - Old"/>
    <s v="WORKABLE - NEW"/>
    <s v="Workable - Old"/>
    <s v="DOS 11/14/2022: Claim submitted to GEHA /UNITED HEALTHCARE. Checked in Instamed, claim accepted by the payer. So please call and get the detailed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6"/>
    <n v="0"/>
    <s v="SCOTT, BRENT L"/>
    <d v="2022-12-29T00:00:00"/>
    <n v="840"/>
    <s v="QZ"/>
    <n v="11.4"/>
    <n v="1710"/>
    <s v="SDB"/>
    <s v="BEER, SCOTT DAVID"/>
    <s v="FCMCOP"/>
    <s v="FAIRCHILD MEDICAL CENTER OUTPATIENT"/>
    <n v="1085"/>
    <s v="BLUE CROSS OF CA ANTHEM"/>
    <n v="1096"/>
    <s v="MEDICARE PART B MSP"/>
    <s v="SIDNEY"/>
    <s v="MC"/>
    <s v="MEDICARE"/>
    <s v="CPR562W04576"/>
    <s v="DB250G"/>
    <d v="1969-03-04T00:00:00"/>
    <n v="0"/>
    <n v="1710"/>
    <n v="1085"/>
    <d v="2023-02-24T00:00:00"/>
    <m/>
    <m/>
    <m/>
    <m/>
    <m/>
    <d v="2023-04-18T00:00:00"/>
    <s v="3M32WY8QJ09"/>
    <m/>
    <s v="Workable - Old"/>
    <s v="WORKABLE - NEW"/>
    <s v="Workable - Old"/>
    <s v="DOS 12/29/2022: Claim submitted to BLUE CROSS OF CA ANTHEM. Cheked in Instamed, claim accepted by the payer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7"/>
    <n v="1"/>
    <s v="GREEN, SARAH M"/>
    <d v="2023-03-01T00:00:00"/>
    <n v="1620"/>
    <s v="QZ"/>
    <n v="5.9"/>
    <n v="885"/>
    <s v="SCB"/>
    <s v="BIRKHOLZ, SAMUEL CHRISTIAN"/>
    <s v="FCMCED"/>
    <s v="FAIRCHILD MEDICAL CENTER EMERGENCY DEPARTMENT"/>
    <n v="33"/>
    <s v="ZURICH"/>
    <m/>
    <m/>
    <s v="SHAN"/>
    <s v="MC"/>
    <s v="MEDICARE"/>
    <n v="9663315"/>
    <m/>
    <d v="1957-10-13T00:00:00"/>
    <n v="0"/>
    <n v="885"/>
    <n v="33"/>
    <d v="2023-03-07T00:00:00"/>
    <m/>
    <m/>
    <m/>
    <m/>
    <m/>
    <d v="2023-04-13T00:00:00"/>
    <m/>
    <m/>
    <s v="Workable - Old"/>
    <s v="WORKABLE - NEW"/>
    <s v="Workable - Old"/>
    <s v="DOS 03/01/23: Claim submitted to ZURICH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8"/>
    <n v="1"/>
    <s v="WYLIE, YVONNE C"/>
    <d v="2022-12-19T00:00:00"/>
    <n v="944"/>
    <s v="QZ"/>
    <n v="18"/>
    <n v="2700"/>
    <s v="SDB"/>
    <s v="BEER, SCOTT DAVID"/>
    <s v="FCMCOP"/>
    <s v="FAIRCHILD MEDICAL CENTER OUTPATIENT"/>
    <s v="I45"/>
    <s v="GEHA /UNITED HEALTHCARE SHARED"/>
    <m/>
    <m/>
    <s v="SIDNEY"/>
    <s v="CI"/>
    <s v="COMMERCIAL INSURANCE"/>
    <s v="30255288GEHA"/>
    <m/>
    <d v="1965-09-25T00:00:00"/>
    <n v="0"/>
    <n v="2700"/>
    <s v="I45"/>
    <d v="2023-01-03T00:00:00"/>
    <m/>
    <m/>
    <m/>
    <m/>
    <m/>
    <d v="2023-04-18T00:00:00"/>
    <m/>
    <m/>
    <s v="Workable - Old"/>
    <s v="WORKABLE - NEW"/>
    <s v="Workable - Old"/>
    <s v="DOS 12/19/2022: Claim submitted to GEHA /UNITED HEALTHCARE SHARED. Checked in Instamed, claim accepted by the payer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9"/>
    <n v="1"/>
    <s v="COOK, DEBORAH L"/>
    <d v="2022-12-12T00:00:00"/>
    <n v="520"/>
    <s v="QZQS"/>
    <n v="9"/>
    <n v="1350"/>
    <s v="SMA"/>
    <s v="ACKERMAN, SERENA MAIJA"/>
    <s v="FCMCIP"/>
    <s v="FAIRCHILD MEDICAL CENTER INPATIENT"/>
    <s v="I20"/>
    <s v="MEDI-CAL"/>
    <m/>
    <m/>
    <s v="SIDNEY"/>
    <s v="MCAL"/>
    <s v="MEDI-CAL"/>
    <s v="91210209A82348"/>
    <m/>
    <d v="1966-07-30T00:00:00"/>
    <n v="0"/>
    <n v="1350"/>
    <s v="I20"/>
    <d v="2023-01-03T00:00:00"/>
    <m/>
    <m/>
    <m/>
    <m/>
    <m/>
    <d v="2023-05-15T00:00:00"/>
    <m/>
    <m/>
    <s v="Workable - Old"/>
    <s v="WORKABLE - NEW"/>
    <s v="Workable - Old"/>
    <s v="DOS 12/12/2022: Claim submitted to MEDI-CAL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10"/>
    <n v="0"/>
    <s v="WOLNY, THADDEUS"/>
    <d v="2022-09-26T00:00:00"/>
    <n v="812"/>
    <s v="QZQSP3"/>
    <n v="7"/>
    <n v="1050"/>
    <s v="MLE"/>
    <s v="ECKEL, MEGAN"/>
    <s v="FCMCOP"/>
    <s v="FAIRCHILD MEDICAL CENTER OUTPATIENT"/>
    <s v="I20"/>
    <s v="MEDI-CAL"/>
    <m/>
    <m/>
    <s v="KALAI"/>
    <s v="MCAL"/>
    <s v="MEDI-CAL"/>
    <s v="90771017F44297"/>
    <m/>
    <d v="1951-04-04T00:00:00"/>
    <n v="0"/>
    <n v="1050"/>
    <s v="I20"/>
    <d v="2022-10-10T00:00:00"/>
    <m/>
    <m/>
    <m/>
    <m/>
    <m/>
    <d v="2023-05-01T00:00:00"/>
    <m/>
    <m/>
    <s v="Workable - Old"/>
    <s v="WORKABLE - NEW"/>
    <s v="Workable - Old"/>
    <s v="DOS 09/26/2022: Claim submitted to MEDI-CAL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10"/>
    <n v="1"/>
    <s v="WOLNY, THADDEUS"/>
    <d v="2022-09-26T00:00:00"/>
    <n v="99100"/>
    <s v="QZ"/>
    <n v="1"/>
    <n v="50"/>
    <s v="MLE"/>
    <s v="ECKEL, MEGAN"/>
    <s v="FCMCOP"/>
    <s v="FAIRCHILD MEDICAL CENTER OUTPATIENT"/>
    <s v="I20"/>
    <s v="MEDI-CAL"/>
    <m/>
    <m/>
    <s v="KALAI"/>
    <s v="MCAL"/>
    <s v="MEDI-CAL"/>
    <s v="90771017F44297"/>
    <m/>
    <d v="1951-04-04T00:00:00"/>
    <n v="0"/>
    <n v="50"/>
    <s v="I20"/>
    <d v="2022-10-10T00:00:00"/>
    <m/>
    <m/>
    <m/>
    <m/>
    <m/>
    <d v="2023-05-01T00:00:00"/>
    <m/>
    <m/>
    <s v="Workable - Old"/>
    <s v="WORKABLE - NEW"/>
    <s v="Workable - Old"/>
    <s v="DOS 09/26/2022: Claim submitted to MEDI-CAL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11"/>
    <n v="1"/>
    <s v="PEREZ, YASNA Y"/>
    <d v="2022-11-22T00:00:00"/>
    <n v="840"/>
    <s v="QZ"/>
    <n v="12"/>
    <n v="1800"/>
    <s v="SCB"/>
    <s v="BIRKHOLZ, SAMUEL CHRISTIAN"/>
    <s v="FCMCOP"/>
    <s v="FAIRCHILD MEDICAL CENTER OUTPATIENT"/>
    <s v="I20"/>
    <s v="MEDI-CAL"/>
    <m/>
    <m/>
    <s v="SIDNEY"/>
    <s v="MCAL"/>
    <s v="MEDI-CAL"/>
    <s v="96620793X"/>
    <m/>
    <d v="1990-12-31T00:00:00"/>
    <n v="0"/>
    <n v="1800"/>
    <s v="I20"/>
    <d v="2022-11-30T00:00:00"/>
    <m/>
    <m/>
    <m/>
    <m/>
    <m/>
    <d v="2023-04-18T00:00:00"/>
    <m/>
    <m/>
    <s v="Workable - Old"/>
    <s v="WORKABLE - NEW"/>
    <s v="Workable - Old"/>
    <s v="DOS 11/22/2022: Claim submitted to MEDI-CAL as paper claim. So please call and get the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12"/>
    <n v="1"/>
    <s v="GREENE, GARRETT E"/>
    <d v="2023-02-07T00:00:00"/>
    <n v="731"/>
    <s v="QZQSP3"/>
    <n v="8"/>
    <n v="1200"/>
    <s v="MLE"/>
    <s v="ECKEL, MEGAN"/>
    <s v="FCMCOP"/>
    <s v="FAIRCHILD MEDICAL CENTER OUTPATIENT"/>
    <n v="1085"/>
    <s v="BLUE CROSS OF CA ANTHEM"/>
    <m/>
    <m/>
    <s v="SIDNEY"/>
    <s v="BS"/>
    <s v="BLUE CROSS BLUE SHIELD"/>
    <s v="SIF526A21422"/>
    <s v="40384B"/>
    <d v="1975-07-11T00:00:00"/>
    <n v="0"/>
    <n v="1200"/>
    <n v="1085"/>
    <d v="2023-02-13T00:00:00"/>
    <m/>
    <m/>
    <m/>
    <m/>
    <m/>
    <d v="2023-02-13T00:00:00"/>
    <m/>
    <m/>
    <s v="Workable - Old"/>
    <s v="WORKABLE - NEW"/>
    <s v="Workable - Old"/>
    <s v="Dos-02/07/2023 Called BLUE CROSS OF CA ANTHEM @ 888-887-8955 Spoke with NELY stated that patient belongs to another dept @ 800-825-5541 and called unable to reached live rep after long hold call got disconnected."/>
    <s v="CALL"/>
    <s v="OLD"/>
    <s v="NOT REQUIRED"/>
    <s v="ARSHIYA ANJUM A"/>
    <d v="2023-06-12T00:00:00"/>
    <m/>
    <m/>
    <m/>
    <m/>
    <m/>
    <m/>
    <m/>
    <m/>
    <m/>
    <m/>
    <m/>
  </r>
  <r>
    <s v="FMC"/>
    <x v="13"/>
    <n v="1"/>
    <s v="ENGDAHL, MARKAEL E"/>
    <d v="2022-09-20T00:00:00"/>
    <n v="840"/>
    <s v="QZ"/>
    <n v="13"/>
    <n v="1950"/>
    <s v="RJC"/>
    <s v="CUMMINGS, REBEKAH JASPER"/>
    <s v="FCMCOP"/>
    <s v="FAIRCHILD MEDICAL CENTER OUTPATIENT"/>
    <n v="1085"/>
    <s v="BLUE CROSS OF CA ANTHEM"/>
    <m/>
    <m/>
    <s v="SIDNEY"/>
    <s v="BS"/>
    <s v="BLUE CROSS BLUE SHIELD"/>
    <s v="YZC941A63058"/>
    <s v="657S00"/>
    <d v="1971-03-18T00:00:00"/>
    <n v="0"/>
    <n v="1950"/>
    <n v="1085"/>
    <d v="2022-10-10T00:00:00"/>
    <m/>
    <m/>
    <m/>
    <m/>
    <m/>
    <d v="2022-10-10T00:00:00"/>
    <m/>
    <m/>
    <s v="Workable - Old"/>
    <s v="WORKABLE - NEW"/>
    <s v="Workable - Old"/>
    <s v="Dos-09/20/2022 Called BLUE CROSS OF CA ANTHEM @ 888-887-8955 Spoke with NELY stated that patient belongs to another dept @ 855-634 3381 unable to reached live rep after long hold and call got disconnected. "/>
    <s v="CALL"/>
    <s v="OLD"/>
    <s v="NOT REQUIRED"/>
    <s v="ARSHIYA ANJUM A"/>
    <d v="2023-06-12T00:00:00"/>
    <m/>
    <m/>
    <m/>
    <m/>
    <m/>
    <m/>
    <m/>
    <m/>
    <m/>
    <m/>
    <m/>
  </r>
  <r>
    <s v="FMC"/>
    <x v="14"/>
    <n v="1"/>
    <s v="MCCARTNEY, ZACKERY W"/>
    <d v="2023-01-25T00:00:00"/>
    <n v="400"/>
    <s v="QZQS"/>
    <n v="17"/>
    <n v="2550"/>
    <s v="MLE"/>
    <s v="ECKEL, MEGAN"/>
    <s v="FCMCOP"/>
    <s v="FAIRCHILD MEDICAL CENTER OUTPATIENT"/>
    <s v="I45"/>
    <s v="GEHA /UNITED HEALTHCARE SHARED"/>
    <m/>
    <m/>
    <s v="SIDNEY"/>
    <s v="CI"/>
    <s v="COMMERCIAL INSURANCE"/>
    <s v="30690727GEHA"/>
    <n v="78360001"/>
    <d v="2003-08-06T00:00:00"/>
    <n v="0"/>
    <n v="2550"/>
    <s v="I45"/>
    <d v="2023-02-01T00:00:00"/>
    <m/>
    <m/>
    <m/>
    <m/>
    <m/>
    <d v="2023-02-01T00:00:00"/>
    <m/>
    <m/>
    <s v="Workable - Old"/>
    <s v="WORKABLE - NEW"/>
    <s v="Workable - Old"/>
    <s v="DOS-01/25/2023 Called GEHA /UNITED HEALTHCARE SHARED @ 877-343-1887 unable to reached live rep after long hold and call got disconnected."/>
    <s v="CALL"/>
    <s v="OLD"/>
    <s v="NOT REQUIRED"/>
    <s v="ARSHIYA ANJUM A"/>
    <d v="2023-06-12T00:00:00"/>
    <m/>
    <m/>
    <m/>
    <m/>
    <m/>
    <m/>
    <m/>
    <m/>
    <m/>
    <m/>
    <m/>
  </r>
  <r>
    <s v="FMC"/>
    <x v="15"/>
    <n v="1"/>
    <s v="MENDOZA, STEFANIE A"/>
    <d v="2022-10-16T00:00:00"/>
    <n v="840"/>
    <s v="QZP3"/>
    <n v="13"/>
    <n v="1950"/>
    <s v="SDB"/>
    <s v="BEER, SCOTT DAVID"/>
    <s v="FCMCED"/>
    <s v="FAIRCHILD MEDICAL CENTER EMERGENCY DEPARTMENT"/>
    <n v="50"/>
    <s v="CANNON COCHRAN MANAGEMENT SERVICES"/>
    <s v="SX140"/>
    <s v="PARTNERSHIP HEALTHPLAN OF CALIFORNIA"/>
    <s v="SIDNEY"/>
    <s v="AI"/>
    <s v="ACCIDENT INSURANCE"/>
    <s v="T2K12K417704"/>
    <m/>
    <d v="1983-07-12T00:00:00"/>
    <n v="0"/>
    <n v="1950"/>
    <n v="50"/>
    <d v="2022-10-27T00:00:00"/>
    <m/>
    <m/>
    <m/>
    <m/>
    <m/>
    <d v="2022-10-27T00:00:00"/>
    <s v="91448534C0"/>
    <m/>
    <s v="Workable - Old"/>
    <s v="WORKABLE - NEW"/>
    <s v="Workable - Old"/>
    <s v="Dos 10/16/2022 Called CANNON COCHRAN MANAGEMENT SERVICES @ 877-561-8318 S/w Mary said patient belongs to another dept @ 9256850653 and called s/w Catharine said unable to provide adjuster name without injury date, call ref# Cathrine010423. As reviewed in charge batch found Injury date as 10/16/2022. So please call and get the detailed claim status."/>
    <s v="CALL"/>
    <s v="OLD"/>
    <s v="NOT REQUIRED"/>
    <s v="ARSHIYA ANJUM A"/>
    <d v="2023-06-12T00:00:00"/>
    <m/>
    <m/>
    <m/>
    <m/>
    <m/>
    <m/>
    <m/>
    <m/>
    <m/>
    <m/>
    <m/>
  </r>
  <r>
    <s v="FMC"/>
    <x v="16"/>
    <n v="1"/>
    <s v="BRANIGIN, SCOTT P"/>
    <d v="2023-03-02T00:00:00"/>
    <n v="400"/>
    <s v="QZQSP3"/>
    <n v="12"/>
    <n v="1800"/>
    <s v="SMA"/>
    <s v="ACKERMAN, SERENA MAIJA"/>
    <s v="FCMCIP"/>
    <s v="FAIRCHILD MEDICAL CENTER INPATIENT"/>
    <n v="1085"/>
    <s v="BLUE CROSS OF CA ANTHEM"/>
    <m/>
    <m/>
    <s v="KALAI"/>
    <s v="BS"/>
    <s v="BLUE CROSS BLUE SHIELD"/>
    <s v="CPR593W11600"/>
    <s v="DB250G"/>
    <d v="1980-12-22T00:00:00"/>
    <n v="0"/>
    <n v="1800"/>
    <n v="1085"/>
    <d v="2023-03-06T00:00:00"/>
    <m/>
    <m/>
    <m/>
    <m/>
    <m/>
    <d v="2023-03-06T00:00:00"/>
    <m/>
    <m/>
    <s v="Workable - Old"/>
    <s v="WORKABLE - NEW"/>
    <s v="Workable - Old"/>
    <s v="Dos-03/02/2023 Called BLUE CROSS OF CA ANTHEM @ 877-737-7776 Spoke with TRISH stated that claim Rcvd on 03/06/2023 procd on 11/22/2022, Claim Allowed and applied towards patient DED $481.36, Rep refused to provide more info. Claim# 2023065EN0411 need to bill the patient, Req copy of EOB thru fax. Call ref# Trish051223._x000a__x000a_Please call and request EOB."/>
    <s v="CALL"/>
    <s v="OLD"/>
    <s v="NOT REQUIRED"/>
    <s v="ARSHIYA ANJUM A"/>
    <d v="2023-06-12T00:00:00"/>
    <m/>
    <m/>
    <m/>
    <m/>
    <m/>
    <m/>
    <m/>
    <m/>
    <m/>
    <m/>
    <m/>
  </r>
  <r>
    <s v="FMC"/>
    <x v="17"/>
    <n v="1"/>
    <s v="CABRERA, JOSE A"/>
    <d v="2023-02-15T00:00:00"/>
    <n v="812"/>
    <s v="AAQS"/>
    <n v="7"/>
    <n v="1050"/>
    <s v="DWL"/>
    <s v="LEVERENZ, DARREN W"/>
    <s v="FCMCOP"/>
    <s v="FAIRCHILD MEDICAL CENTER OUTPATIENT"/>
    <s v="I32"/>
    <s v="CIGNA"/>
    <m/>
    <m/>
    <s v="SIDNEY"/>
    <s v="CIGNA"/>
    <s v="CIGNA HEALTH PLANS"/>
    <s v="U8735897201"/>
    <n v="3345536"/>
    <d v="1974-09-03T00:00:00"/>
    <n v="0"/>
    <n v="1050"/>
    <s v="I32"/>
    <d v="2023-02-21T00:00:00"/>
    <m/>
    <m/>
    <m/>
    <m/>
    <m/>
    <d v="2023-02-21T00:00:00"/>
    <m/>
    <m/>
    <s v="Workable - Old"/>
    <s v="WORKABLE - NEW"/>
    <s v="Workable - Old"/>
    <s v="Dos-02/15/2023 Called  CIGNA @ 800-882-4462 spoke with JENE stated that claim Rcvd on 02/21/2023 procd on 02/23/2023, Claim allowed and applied towards patient Coins $525.00 need to bill the patient, Req copy of EOB, provider is In network Claim# 4682305314665 Call ref# 5976._x000a__x000a_Please call and request EOB."/>
    <s v="CALL"/>
    <s v="OLD"/>
    <s v="NOT REQUIRED"/>
    <s v="ARSHIYA ANJUM A"/>
    <d v="2023-06-12T00:00:00"/>
    <m/>
    <m/>
    <m/>
    <m/>
    <m/>
    <m/>
    <m/>
    <m/>
    <m/>
    <m/>
    <m/>
  </r>
  <r>
    <s v="FMC"/>
    <x v="18"/>
    <n v="1"/>
    <s v="MCKINNEY, MONICA K"/>
    <d v="2023-01-23T00:00:00"/>
    <n v="952"/>
    <s v="QZQSP3"/>
    <n v="9"/>
    <n v="1350"/>
    <s v="MLE"/>
    <s v="ECKEL, MEGAN"/>
    <s v="FCMCOP"/>
    <s v="FAIRCHILD MEDICAL CENTER OUTPATIENT"/>
    <n v="1085"/>
    <s v="BLUE CROSS OF CA ANTHEM"/>
    <m/>
    <m/>
    <s v="SIDNEY"/>
    <s v="BS"/>
    <s v="BLUE CROSS BLUE SHIELD"/>
    <s v="RNW129W05416"/>
    <s v="174038M500"/>
    <d v="1979-10-09T00:00:00"/>
    <n v="0"/>
    <n v="1350"/>
    <n v="1085"/>
    <d v="2023-01-31T00:00:00"/>
    <m/>
    <m/>
    <m/>
    <m/>
    <m/>
    <d v="2023-01-31T00:00:00"/>
    <m/>
    <m/>
    <s v="Workable - Old"/>
    <s v="WORKABLE - NEW"/>
    <s v="Workable - Old"/>
    <s v="Dos-01/23/2023 Called BLUE CROSS OF CA ANTHEM @ 888-887-8955 Spoke with NELY stated that patient belongs to another dept @ 888-887-9154 and Called s/w JELY asked to requested copy of EOB, Claim# 2023031ELI4263 Call ref# I-5727650._x000a__x000a_Please call and request EOB."/>
    <s v="CALL"/>
    <s v="OLD"/>
    <s v="NOT REQUIRED"/>
    <s v="ARSHIYA ANJUM A"/>
    <d v="2023-06-12T00:00:00"/>
    <m/>
    <m/>
    <m/>
    <m/>
    <m/>
    <m/>
    <m/>
    <m/>
    <m/>
    <m/>
    <m/>
  </r>
  <r>
    <s v="FMC"/>
    <x v="19"/>
    <n v="1"/>
    <s v="SNYDER, JOAN A"/>
    <d v="2022-11-07T00:00:00"/>
    <n v="1402"/>
    <s v="QZP3"/>
    <n v="21"/>
    <n v="3150"/>
    <s v="SDB"/>
    <s v="BEER, SCOTT DAVID"/>
    <s v="FCMCOP"/>
    <s v="FAIRCHILD MEDICAL CENTER OUTPATIENT"/>
    <s v="I29"/>
    <s v="UNITED HEALTHCARE"/>
    <s v="I29M"/>
    <s v="UNITED HEALTHCARE SOLUTIONS MEDADVANTAGE"/>
    <s v="SIDNEY"/>
    <s v="UNITED"/>
    <s v="UNITED HEALTHCARE"/>
    <n v="969457967"/>
    <n v="915987"/>
    <d v="1955-04-23T00:00:00"/>
    <n v="0"/>
    <n v="3150"/>
    <s v="I29"/>
    <d v="2022-12-13T00:00:00"/>
    <m/>
    <m/>
    <m/>
    <m/>
    <m/>
    <d v="2022-12-13T00:00:00"/>
    <n v="365887701"/>
    <s v="HCFA70"/>
    <s v="Workable - Old"/>
    <s v="WORKABLE - NEW"/>
    <s v="Workable - Old"/>
    <s v="DOS 11/7/2022, Called UNITED HEALTHCARE@877-842-3210  spoke with SONYA Requested for the duplicate copy of the EOB Through FAX. Need to allow wait for 24-48 hrs.claim# DQ76856426 Call ref# 9285._x000a__x000a_Please call and rquest EOB."/>
    <s v="CALL"/>
    <s v="OLD"/>
    <s v="NOT REQUIRED"/>
    <s v="ARSHIYA ANJUM A"/>
    <d v="2023-06-12T00:00:00"/>
    <m/>
    <m/>
    <m/>
    <m/>
    <m/>
    <m/>
    <m/>
    <m/>
    <m/>
    <m/>
    <m/>
  </r>
  <r>
    <s v="FMC"/>
    <x v="20"/>
    <n v="1"/>
    <s v="LYONS, BONNIE GAY"/>
    <d v="2023-01-24T00:00:00"/>
    <n v="812"/>
    <s v="QZQS"/>
    <n v="9"/>
    <n v="1350"/>
    <s v="MLE"/>
    <s v="ECKEL, MEGAN"/>
    <s v="FCMCOP"/>
    <s v="FAIRCHILD MEDICAL CENTER OUTPATIENT"/>
    <n v="106"/>
    <s v="KARUK TRIBAL HEALTH"/>
    <s v="SX140"/>
    <s v="PARTNERSHIP HEALTHPLAN OF CALIFORNIA"/>
    <s v="SIDNEY"/>
    <s v="CI"/>
    <s v="COMMERCIAL INSURANCE"/>
    <n v="548154499"/>
    <m/>
    <d v="1964-09-07T00:00:00"/>
    <n v="0"/>
    <n v="1350"/>
    <n v="106"/>
    <d v="2023-02-01T00:00:00"/>
    <m/>
    <m/>
    <m/>
    <m/>
    <m/>
    <d v="2023-02-01T00:00:00"/>
    <s v="99205822C9"/>
    <m/>
    <s v="Workable - Old"/>
    <s v="WORKABLE - NEW"/>
    <s v="Workable - Old"/>
    <s v="Dos-01/24/2023 Called KARUK TRIBAL HEALTH @ 530-493-1600 Unable to reached live rep after reached Voicemail option."/>
    <s v="CALL"/>
    <s v="OLD"/>
    <s v="NOT REQUIRED"/>
    <s v="ARSHIYA ANJUM A"/>
    <d v="2023-06-12T00:00:00"/>
    <m/>
    <m/>
    <m/>
    <m/>
    <m/>
    <m/>
    <m/>
    <m/>
    <m/>
    <m/>
    <m/>
  </r>
  <r>
    <s v="FMC"/>
    <x v="21"/>
    <n v="1"/>
    <s v="BIGLER, RUSSEL L"/>
    <d v="2023-02-28T00:00:00"/>
    <n v="1400"/>
    <s v="QZP3"/>
    <n v="10"/>
    <n v="1500"/>
    <s v="SDB"/>
    <s v="BEER, SCOTT DAVID"/>
    <s v="FCMCOP"/>
    <s v="FAIRCHILD MEDICAL CENTER OUTPATIENT"/>
    <n v="108"/>
    <s v="WORKERS COMP /NEW YORK"/>
    <m/>
    <m/>
    <s v="SHAN"/>
    <s v="AI"/>
    <s v="ACCIDENT INSURANCE"/>
    <n v="605101042"/>
    <s v="4A2210DPZZ40001"/>
    <d v="1983-03-16T00:00:00"/>
    <n v="0"/>
    <n v="1500"/>
    <n v="108"/>
    <d v="2023-04-03T00:00:00"/>
    <m/>
    <m/>
    <m/>
    <m/>
    <m/>
    <d v="2023-04-03T00:00:00"/>
    <m/>
    <m/>
    <s v="Workable - Old"/>
    <s v="WORKABLE - NEW"/>
    <s v="Workable - Old"/>
    <s v="Dos-02/28/2023 Called WORKERS COMP /NEW YORK @ 800-339-1109 Unable to reached live rep after long hold reached voicemail option."/>
    <s v="CALL"/>
    <s v="OLD"/>
    <s v="NOT REQUIRED"/>
    <s v="ARSHIYA ANJUM A"/>
    <d v="2023-06-12T00:00:00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59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26" firstHeaderRow="1" firstDataRow="1" firstDataCol="1"/>
  <pivotFields count="55">
    <pivotField showAll="0"/>
    <pivotField axis="axisRow" showAll="0">
      <items count="23">
        <item x="1"/>
        <item x="2"/>
        <item x="20"/>
        <item x="3"/>
        <item x="4"/>
        <item x="5"/>
        <item x="6"/>
        <item x="21"/>
        <item x="12"/>
        <item x="7"/>
        <item x="13"/>
        <item x="16"/>
        <item x="17"/>
        <item x="15"/>
        <item x="8"/>
        <item x="18"/>
        <item x="9"/>
        <item x="10"/>
        <item x="19"/>
        <item x="11"/>
        <item x="14"/>
        <item x="0"/>
        <item t="default"/>
      </items>
    </pivotField>
    <pivotField showAll="0"/>
    <pivotField showAll="0"/>
    <pivotField numFmtId="164"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showAll="0"/>
    <pivotField numFmtId="164"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26"/>
  <sheetViews>
    <sheetView tabSelected="1" workbookViewId="0">
      <selection activeCell="A4" sqref="A4:A25"/>
      <pivotSelection pane="bottomRight" showHeader="1" axis="axisRow" activeRow="3" previousRow="3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5"/>
  <cols>
    <col min="1" max="1" width="16.5703125" bestFit="1" customWidth="1"/>
  </cols>
  <sheetData>
    <row r="3" spans="1:1">
      <c r="A3" s="48" t="s">
        <v>234</v>
      </c>
    </row>
    <row r="4" spans="1:1">
      <c r="A4" s="49" t="s">
        <v>79</v>
      </c>
    </row>
    <row r="5" spans="1:1">
      <c r="A5" s="49" t="s">
        <v>101</v>
      </c>
    </row>
    <row r="6" spans="1:1">
      <c r="A6" s="49" t="s">
        <v>225</v>
      </c>
    </row>
    <row r="7" spans="1:1">
      <c r="A7" s="49" t="s">
        <v>114</v>
      </c>
    </row>
    <row r="8" spans="1:1">
      <c r="A8" s="49" t="s">
        <v>123</v>
      </c>
    </row>
    <row r="9" spans="1:1">
      <c r="A9" s="49" t="s">
        <v>130</v>
      </c>
    </row>
    <row r="10" spans="1:1">
      <c r="A10" s="49" t="s">
        <v>141</v>
      </c>
    </row>
    <row r="11" spans="1:1">
      <c r="A11" s="49" t="s">
        <v>230</v>
      </c>
    </row>
    <row r="12" spans="1:1">
      <c r="A12" s="49" t="s">
        <v>178</v>
      </c>
    </row>
    <row r="13" spans="1:1">
      <c r="A13" s="49" t="s">
        <v>148</v>
      </c>
    </row>
    <row r="14" spans="1:1">
      <c r="A14" s="49" t="s">
        <v>183</v>
      </c>
    </row>
    <row r="15" spans="1:1">
      <c r="A15" s="49" t="s">
        <v>200</v>
      </c>
    </row>
    <row r="16" spans="1:1">
      <c r="A16" s="49" t="s">
        <v>204</v>
      </c>
    </row>
    <row r="17" spans="1:1">
      <c r="A17" s="49" t="s">
        <v>194</v>
      </c>
    </row>
    <row r="18" spans="1:1">
      <c r="A18" s="49" t="s">
        <v>156</v>
      </c>
    </row>
    <row r="19" spans="1:1">
      <c r="A19" s="49" t="s">
        <v>211</v>
      </c>
    </row>
    <row r="20" spans="1:1">
      <c r="A20" s="49" t="s">
        <v>160</v>
      </c>
    </row>
    <row r="21" spans="1:1">
      <c r="A21" s="49" t="s">
        <v>167</v>
      </c>
    </row>
    <row r="22" spans="1:1">
      <c r="A22" s="49" t="s">
        <v>216</v>
      </c>
    </row>
    <row r="23" spans="1:1">
      <c r="A23" s="49" t="s">
        <v>174</v>
      </c>
    </row>
    <row r="24" spans="1:1">
      <c r="A24" s="49" t="s">
        <v>190</v>
      </c>
    </row>
    <row r="25" spans="1:1">
      <c r="A25" s="49" t="s">
        <v>77</v>
      </c>
    </row>
    <row r="26" spans="1:1">
      <c r="A26" s="49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27"/>
  <sheetViews>
    <sheetView showGridLines="0" topLeftCell="A2" zoomScaleNormal="100" workbookViewId="0">
      <selection activeCell="A2" sqref="A2:A27"/>
    </sheetView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60.8554687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34" bestFit="1" customWidth="1"/>
    <col min="47" max="47" width="12.7109375" bestFit="1" customWidth="1"/>
    <col min="48" max="48" width="13" bestFit="1" customWidth="1"/>
    <col min="49" max="49" width="18.42578125" customWidth="1"/>
    <col min="50" max="50" width="14" bestFit="1" customWidth="1"/>
    <col min="51" max="51" width="15.85546875" bestFit="1" customWidth="1"/>
    <col min="52" max="52" width="11.42578125" bestFit="1" customWidth="1"/>
    <col min="53" max="53" width="13.140625" bestFit="1" customWidth="1"/>
    <col min="54" max="54" width="15" bestFit="1" customWidth="1"/>
    <col min="55" max="55" width="19.140625" bestFit="1" customWidth="1"/>
  </cols>
  <sheetData>
    <row r="1" spans="1:55" ht="15.75" thickBot="1">
      <c r="A1" s="36" t="s">
        <v>32</v>
      </c>
      <c r="B1" s="37" t="s">
        <v>0</v>
      </c>
      <c r="C1" s="37" t="s">
        <v>33</v>
      </c>
      <c r="D1" s="37" t="s">
        <v>55</v>
      </c>
      <c r="E1" s="38" t="s">
        <v>1</v>
      </c>
      <c r="F1" s="37" t="s">
        <v>34</v>
      </c>
      <c r="G1" s="37" t="s">
        <v>2</v>
      </c>
      <c r="H1" s="37" t="s">
        <v>3</v>
      </c>
      <c r="I1" s="39" t="s">
        <v>4</v>
      </c>
      <c r="J1" s="37" t="s">
        <v>5</v>
      </c>
      <c r="K1" s="40" t="s">
        <v>6</v>
      </c>
      <c r="L1" s="37" t="s">
        <v>7</v>
      </c>
      <c r="M1" s="40" t="s">
        <v>8</v>
      </c>
      <c r="N1" s="40" t="s">
        <v>9</v>
      </c>
      <c r="O1" s="37" t="s">
        <v>10</v>
      </c>
      <c r="P1" s="37" t="s">
        <v>11</v>
      </c>
      <c r="Q1" s="37" t="s">
        <v>12</v>
      </c>
      <c r="R1" s="37" t="s">
        <v>13</v>
      </c>
      <c r="S1" s="37" t="s">
        <v>14</v>
      </c>
      <c r="T1" s="37" t="s">
        <v>15</v>
      </c>
      <c r="U1" s="37" t="s">
        <v>16</v>
      </c>
      <c r="V1" s="37" t="s">
        <v>17</v>
      </c>
      <c r="W1" s="38" t="s">
        <v>18</v>
      </c>
      <c r="X1" s="40" t="s">
        <v>19</v>
      </c>
      <c r="Y1" s="40" t="s">
        <v>20</v>
      </c>
      <c r="Z1" s="40" t="s">
        <v>21</v>
      </c>
      <c r="AA1" s="38" t="s">
        <v>22</v>
      </c>
      <c r="AB1" s="40" t="s">
        <v>23</v>
      </c>
      <c r="AC1" s="40" t="s">
        <v>24</v>
      </c>
      <c r="AD1" s="40" t="s">
        <v>25</v>
      </c>
      <c r="AE1" s="37" t="s">
        <v>26</v>
      </c>
      <c r="AF1" s="38" t="s">
        <v>27</v>
      </c>
      <c r="AG1" s="38" t="s">
        <v>28</v>
      </c>
      <c r="AH1" s="37" t="s">
        <v>29</v>
      </c>
      <c r="AI1" s="37" t="s">
        <v>30</v>
      </c>
      <c r="AJ1" s="41" t="s">
        <v>35</v>
      </c>
      <c r="AK1" s="41" t="s">
        <v>36</v>
      </c>
      <c r="AL1" s="41" t="s">
        <v>37</v>
      </c>
      <c r="AM1" s="42" t="s">
        <v>38</v>
      </c>
      <c r="AN1" s="42" t="s">
        <v>39</v>
      </c>
      <c r="AO1" s="42" t="s">
        <v>40</v>
      </c>
      <c r="AP1" s="42" t="s">
        <v>41</v>
      </c>
      <c r="AQ1" s="42" t="s">
        <v>42</v>
      </c>
      <c r="AR1" s="42" t="s">
        <v>43</v>
      </c>
      <c r="AS1" s="43" t="s">
        <v>44</v>
      </c>
      <c r="AT1" s="44" t="s">
        <v>39</v>
      </c>
      <c r="AU1" s="44" t="s">
        <v>45</v>
      </c>
      <c r="AV1" s="44" t="s">
        <v>46</v>
      </c>
      <c r="AW1" s="44" t="s">
        <v>41</v>
      </c>
      <c r="AX1" s="45" t="s">
        <v>47</v>
      </c>
      <c r="AY1" s="45" t="s">
        <v>48</v>
      </c>
      <c r="AZ1" s="46" t="s">
        <v>49</v>
      </c>
      <c r="BA1" s="46" t="s">
        <v>50</v>
      </c>
      <c r="BB1" s="44" t="s">
        <v>51</v>
      </c>
      <c r="BC1" s="47" t="s">
        <v>52</v>
      </c>
    </row>
    <row r="2" spans="1:55">
      <c r="A2" s="28" t="s">
        <v>68</v>
      </c>
      <c r="B2" s="2" t="s">
        <v>77</v>
      </c>
      <c r="C2" s="2">
        <v>1</v>
      </c>
      <c r="D2" s="2" t="s">
        <v>76</v>
      </c>
      <c r="E2" s="29">
        <v>44946</v>
      </c>
      <c r="F2" s="2">
        <v>99309</v>
      </c>
      <c r="G2" s="2"/>
      <c r="H2" s="2">
        <v>1</v>
      </c>
      <c r="I2" s="30">
        <v>257</v>
      </c>
      <c r="J2" s="2" t="s">
        <v>67</v>
      </c>
      <c r="K2" s="2" t="s">
        <v>66</v>
      </c>
      <c r="L2" s="2" t="s">
        <v>70</v>
      </c>
      <c r="M2" s="2" t="s">
        <v>69</v>
      </c>
      <c r="N2" s="2" t="s">
        <v>65</v>
      </c>
      <c r="O2" s="2" t="s">
        <v>64</v>
      </c>
      <c r="P2" s="2">
        <v>1053</v>
      </c>
      <c r="Q2" s="2" t="s">
        <v>75</v>
      </c>
      <c r="R2" s="2" t="s">
        <v>31</v>
      </c>
      <c r="S2" s="2" t="s">
        <v>63</v>
      </c>
      <c r="T2" s="2" t="s">
        <v>62</v>
      </c>
      <c r="U2" s="2" t="s">
        <v>74</v>
      </c>
      <c r="V2" s="2"/>
      <c r="W2" s="29">
        <v>17102</v>
      </c>
      <c r="X2" s="30">
        <v>0</v>
      </c>
      <c r="Y2" s="30">
        <v>14.03</v>
      </c>
      <c r="Z2" s="2"/>
      <c r="AA2" s="29">
        <v>44970</v>
      </c>
      <c r="AB2" s="2" t="s">
        <v>73</v>
      </c>
      <c r="AC2" s="2" t="s">
        <v>61</v>
      </c>
      <c r="AD2" s="2"/>
      <c r="AE2" s="2" t="s">
        <v>72</v>
      </c>
      <c r="AF2" s="2" t="s">
        <v>60</v>
      </c>
      <c r="AG2" s="29">
        <v>45012</v>
      </c>
      <c r="AH2" s="2">
        <v>542548146</v>
      </c>
      <c r="AI2" s="2"/>
      <c r="AJ2" s="2" t="s">
        <v>71</v>
      </c>
      <c r="AK2" s="2" t="s">
        <v>59</v>
      </c>
      <c r="AL2" s="2" t="s">
        <v>58</v>
      </c>
      <c r="AM2" s="2" t="s">
        <v>57</v>
      </c>
      <c r="AN2" s="2" t="s">
        <v>54</v>
      </c>
      <c r="AO2" s="2" t="s">
        <v>53</v>
      </c>
      <c r="AP2" s="2" t="s">
        <v>56</v>
      </c>
      <c r="AQ2" s="2" t="s">
        <v>56</v>
      </c>
      <c r="AR2" s="2" t="s">
        <v>56</v>
      </c>
      <c r="AS2" s="31"/>
      <c r="AT2" s="32"/>
      <c r="AU2" s="33"/>
      <c r="AV2" s="34"/>
      <c r="AW2" s="34"/>
      <c r="AX2" s="34"/>
      <c r="AY2" s="34"/>
      <c r="AZ2" s="34"/>
      <c r="BA2" s="34"/>
      <c r="BB2" s="34"/>
      <c r="BC2" s="35">
        <v>1</v>
      </c>
    </row>
    <row r="3" spans="1:55" s="11" customFormat="1" ht="12.75">
      <c r="A3" s="3" t="s">
        <v>78</v>
      </c>
      <c r="B3" s="4" t="s">
        <v>79</v>
      </c>
      <c r="C3" s="4">
        <v>1</v>
      </c>
      <c r="D3" s="4" t="s">
        <v>80</v>
      </c>
      <c r="E3" s="5">
        <v>44681</v>
      </c>
      <c r="F3" s="6">
        <v>1967</v>
      </c>
      <c r="G3" s="4" t="s">
        <v>81</v>
      </c>
      <c r="H3" s="4">
        <v>43</v>
      </c>
      <c r="I3" s="7">
        <v>6450</v>
      </c>
      <c r="J3" s="4" t="s">
        <v>82</v>
      </c>
      <c r="K3" s="4" t="s">
        <v>83</v>
      </c>
      <c r="L3" s="4" t="s">
        <v>84</v>
      </c>
      <c r="M3" s="4" t="s">
        <v>85</v>
      </c>
      <c r="N3" s="4" t="s">
        <v>86</v>
      </c>
      <c r="O3" s="4" t="s">
        <v>87</v>
      </c>
      <c r="P3" s="4" t="s">
        <v>88</v>
      </c>
      <c r="Q3" s="4" t="s">
        <v>89</v>
      </c>
      <c r="R3" s="4" t="s">
        <v>90</v>
      </c>
      <c r="S3" s="4" t="s">
        <v>91</v>
      </c>
      <c r="T3" s="4" t="s">
        <v>92</v>
      </c>
      <c r="U3" s="4" t="s">
        <v>93</v>
      </c>
      <c r="V3" s="4" t="s">
        <v>94</v>
      </c>
      <c r="W3" s="8">
        <v>35698</v>
      </c>
      <c r="X3" s="7">
        <v>0</v>
      </c>
      <c r="Y3" s="7">
        <v>147.96</v>
      </c>
      <c r="Z3" s="4"/>
      <c r="AA3" s="5">
        <v>44718</v>
      </c>
      <c r="AB3" s="4" t="s">
        <v>95</v>
      </c>
      <c r="AC3" s="4"/>
      <c r="AD3" s="4"/>
      <c r="AE3" s="4" t="s">
        <v>96</v>
      </c>
      <c r="AF3" s="4"/>
      <c r="AG3" s="5">
        <v>44754</v>
      </c>
      <c r="AH3" s="9">
        <v>999998930000000</v>
      </c>
      <c r="AI3" s="4"/>
      <c r="AJ3" s="4" t="s">
        <v>97</v>
      </c>
      <c r="AK3" s="1" t="s">
        <v>59</v>
      </c>
      <c r="AL3" s="17" t="s">
        <v>97</v>
      </c>
      <c r="AM3" s="4" t="s">
        <v>98</v>
      </c>
      <c r="AN3" s="4" t="s">
        <v>54</v>
      </c>
      <c r="AO3" s="4" t="s">
        <v>53</v>
      </c>
      <c r="AP3" s="4" t="s">
        <v>99</v>
      </c>
      <c r="AQ3" s="4" t="s">
        <v>100</v>
      </c>
      <c r="AR3" s="8">
        <v>45086</v>
      </c>
      <c r="AS3" s="4"/>
      <c r="AT3" s="4"/>
      <c r="AU3" s="4"/>
      <c r="AV3" s="4"/>
      <c r="AW3" s="4"/>
      <c r="AX3" s="4"/>
      <c r="AY3" s="4"/>
      <c r="AZ3" s="4"/>
      <c r="BA3" s="4"/>
      <c r="BB3" s="4"/>
      <c r="BC3" s="10"/>
    </row>
    <row r="4" spans="1:55" s="11" customFormat="1" ht="12.75">
      <c r="A4" s="3" t="s">
        <v>78</v>
      </c>
      <c r="B4" s="4" t="s">
        <v>101</v>
      </c>
      <c r="C4" s="4">
        <v>1</v>
      </c>
      <c r="D4" s="4" t="s">
        <v>102</v>
      </c>
      <c r="E4" s="5">
        <v>44756</v>
      </c>
      <c r="F4" s="6">
        <v>400</v>
      </c>
      <c r="G4" s="4" t="s">
        <v>103</v>
      </c>
      <c r="H4" s="4">
        <v>7</v>
      </c>
      <c r="I4" s="7">
        <v>1050</v>
      </c>
      <c r="J4" s="4" t="s">
        <v>104</v>
      </c>
      <c r="K4" s="4" t="s">
        <v>105</v>
      </c>
      <c r="L4" s="4" t="s">
        <v>106</v>
      </c>
      <c r="M4" s="4" t="s">
        <v>107</v>
      </c>
      <c r="N4" s="4">
        <v>6</v>
      </c>
      <c r="O4" s="4" t="s">
        <v>108</v>
      </c>
      <c r="P4" s="4"/>
      <c r="Q4" s="4"/>
      <c r="R4" s="4" t="s">
        <v>90</v>
      </c>
      <c r="S4" s="4" t="s">
        <v>109</v>
      </c>
      <c r="T4" s="4" t="s">
        <v>110</v>
      </c>
      <c r="U4" s="4">
        <v>4013510</v>
      </c>
      <c r="V4" s="4"/>
      <c r="W4" s="8">
        <v>27882</v>
      </c>
      <c r="X4" s="7">
        <v>0</v>
      </c>
      <c r="Y4" s="7">
        <v>1050</v>
      </c>
      <c r="Z4" s="4">
        <v>6</v>
      </c>
      <c r="AA4" s="5">
        <v>44797</v>
      </c>
      <c r="AB4" s="4"/>
      <c r="AC4" s="4"/>
      <c r="AD4" s="4"/>
      <c r="AE4" s="4"/>
      <c r="AF4" s="4"/>
      <c r="AG4" s="5">
        <v>45057</v>
      </c>
      <c r="AH4" s="4"/>
      <c r="AI4" s="4"/>
      <c r="AJ4" s="4" t="s">
        <v>111</v>
      </c>
      <c r="AK4" s="1" t="s">
        <v>59</v>
      </c>
      <c r="AL4" s="17" t="s">
        <v>111</v>
      </c>
      <c r="AM4" s="4" t="s">
        <v>112</v>
      </c>
      <c r="AN4" s="4" t="s">
        <v>54</v>
      </c>
      <c r="AO4" s="4" t="s">
        <v>113</v>
      </c>
      <c r="AP4" s="4" t="s">
        <v>99</v>
      </c>
      <c r="AQ4" s="4" t="s">
        <v>100</v>
      </c>
      <c r="AR4" s="8">
        <v>45089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10"/>
    </row>
    <row r="5" spans="1:55" s="11" customFormat="1" ht="12.75">
      <c r="A5" s="3" t="s">
        <v>78</v>
      </c>
      <c r="B5" s="4" t="s">
        <v>114</v>
      </c>
      <c r="C5" s="4">
        <v>0</v>
      </c>
      <c r="D5" s="4" t="s">
        <v>115</v>
      </c>
      <c r="E5" s="5">
        <v>45009</v>
      </c>
      <c r="F5" s="6">
        <v>64450</v>
      </c>
      <c r="G5" s="4" t="s">
        <v>116</v>
      </c>
      <c r="H5" s="4">
        <v>1</v>
      </c>
      <c r="I5" s="7">
        <v>200</v>
      </c>
      <c r="J5" s="4" t="s">
        <v>117</v>
      </c>
      <c r="K5" s="4" t="s">
        <v>118</v>
      </c>
      <c r="L5" s="4" t="s">
        <v>106</v>
      </c>
      <c r="M5" s="4" t="s">
        <v>107</v>
      </c>
      <c r="N5" s="4">
        <v>108</v>
      </c>
      <c r="O5" s="4" t="s">
        <v>119</v>
      </c>
      <c r="P5" s="4"/>
      <c r="Q5" s="4"/>
      <c r="R5" s="4" t="s">
        <v>120</v>
      </c>
      <c r="S5" s="4" t="s">
        <v>109</v>
      </c>
      <c r="T5" s="4" t="s">
        <v>110</v>
      </c>
      <c r="U5" s="4">
        <v>571719172</v>
      </c>
      <c r="V5" s="4" t="s">
        <v>121</v>
      </c>
      <c r="W5" s="8">
        <v>29659</v>
      </c>
      <c r="X5" s="7">
        <v>0</v>
      </c>
      <c r="Y5" s="7">
        <v>200</v>
      </c>
      <c r="Z5" s="4">
        <v>108</v>
      </c>
      <c r="AA5" s="5">
        <v>45054</v>
      </c>
      <c r="AB5" s="4"/>
      <c r="AC5" s="4"/>
      <c r="AD5" s="4"/>
      <c r="AE5" s="4"/>
      <c r="AF5" s="4"/>
      <c r="AG5" s="5">
        <v>45054</v>
      </c>
      <c r="AH5" s="4"/>
      <c r="AI5" s="4"/>
      <c r="AJ5" s="4" t="s">
        <v>111</v>
      </c>
      <c r="AK5" s="1" t="s">
        <v>59</v>
      </c>
      <c r="AL5" s="17" t="s">
        <v>111</v>
      </c>
      <c r="AM5" s="4" t="s">
        <v>122</v>
      </c>
      <c r="AN5" s="4" t="s">
        <v>54</v>
      </c>
      <c r="AO5" s="4" t="s">
        <v>113</v>
      </c>
      <c r="AP5" s="4" t="s">
        <v>99</v>
      </c>
      <c r="AQ5" s="4" t="s">
        <v>100</v>
      </c>
      <c r="AR5" s="8">
        <v>45089</v>
      </c>
      <c r="AS5" s="4"/>
      <c r="AT5" s="4"/>
      <c r="AU5" s="4"/>
      <c r="AV5" s="4"/>
      <c r="AW5" s="4"/>
      <c r="AX5" s="4"/>
      <c r="AY5" s="4"/>
      <c r="AZ5" s="4"/>
      <c r="BA5" s="4"/>
      <c r="BB5" s="4"/>
      <c r="BC5" s="10"/>
    </row>
    <row r="6" spans="1:55" s="11" customFormat="1" ht="12.75">
      <c r="A6" s="3" t="s">
        <v>78</v>
      </c>
      <c r="B6" s="4" t="s">
        <v>114</v>
      </c>
      <c r="C6" s="4">
        <v>1</v>
      </c>
      <c r="D6" s="4" t="s">
        <v>115</v>
      </c>
      <c r="E6" s="5">
        <v>45009</v>
      </c>
      <c r="F6" s="6">
        <v>76942</v>
      </c>
      <c r="G6" s="4" t="s">
        <v>116</v>
      </c>
      <c r="H6" s="4">
        <v>1</v>
      </c>
      <c r="I6" s="7">
        <v>81</v>
      </c>
      <c r="J6" s="4" t="s">
        <v>117</v>
      </c>
      <c r="K6" s="4" t="s">
        <v>118</v>
      </c>
      <c r="L6" s="4" t="s">
        <v>106</v>
      </c>
      <c r="M6" s="4" t="s">
        <v>107</v>
      </c>
      <c r="N6" s="4">
        <v>108</v>
      </c>
      <c r="O6" s="4" t="s">
        <v>119</v>
      </c>
      <c r="P6" s="4"/>
      <c r="Q6" s="4"/>
      <c r="R6" s="4" t="s">
        <v>120</v>
      </c>
      <c r="S6" s="4" t="s">
        <v>109</v>
      </c>
      <c r="T6" s="4" t="s">
        <v>110</v>
      </c>
      <c r="U6" s="4">
        <v>571719172</v>
      </c>
      <c r="V6" s="4" t="s">
        <v>121</v>
      </c>
      <c r="W6" s="8">
        <v>29659</v>
      </c>
      <c r="X6" s="7">
        <v>0</v>
      </c>
      <c r="Y6" s="7">
        <v>81</v>
      </c>
      <c r="Z6" s="4">
        <v>108</v>
      </c>
      <c r="AA6" s="5">
        <v>45054</v>
      </c>
      <c r="AB6" s="4"/>
      <c r="AC6" s="4"/>
      <c r="AD6" s="4"/>
      <c r="AE6" s="4"/>
      <c r="AF6" s="4"/>
      <c r="AG6" s="5">
        <v>45054</v>
      </c>
      <c r="AH6" s="4"/>
      <c r="AI6" s="4"/>
      <c r="AJ6" s="4" t="s">
        <v>111</v>
      </c>
      <c r="AK6" s="1" t="s">
        <v>59</v>
      </c>
      <c r="AL6" s="17" t="s">
        <v>111</v>
      </c>
      <c r="AM6" s="4" t="s">
        <v>122</v>
      </c>
      <c r="AN6" s="4" t="s">
        <v>54</v>
      </c>
      <c r="AO6" s="4" t="s">
        <v>113</v>
      </c>
      <c r="AP6" s="4" t="s">
        <v>99</v>
      </c>
      <c r="AQ6" s="4" t="s">
        <v>100</v>
      </c>
      <c r="AR6" s="8">
        <v>45089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10"/>
    </row>
    <row r="7" spans="1:55" s="11" customFormat="1" ht="12.75">
      <c r="A7" s="3" t="s">
        <v>78</v>
      </c>
      <c r="B7" s="4" t="s">
        <v>123</v>
      </c>
      <c r="C7" s="4">
        <v>0</v>
      </c>
      <c r="D7" s="4" t="s">
        <v>124</v>
      </c>
      <c r="E7" s="5">
        <v>45020</v>
      </c>
      <c r="F7" s="6">
        <v>20610</v>
      </c>
      <c r="G7" s="4" t="s">
        <v>116</v>
      </c>
      <c r="H7" s="4">
        <v>1</v>
      </c>
      <c r="I7" s="7">
        <v>195</v>
      </c>
      <c r="J7" s="4" t="s">
        <v>117</v>
      </c>
      <c r="K7" s="4" t="s">
        <v>118</v>
      </c>
      <c r="L7" s="4" t="s">
        <v>106</v>
      </c>
      <c r="M7" s="4" t="s">
        <v>107</v>
      </c>
      <c r="N7" s="4">
        <v>333</v>
      </c>
      <c r="O7" s="4" t="s">
        <v>125</v>
      </c>
      <c r="P7" s="4"/>
      <c r="Q7" s="4"/>
      <c r="R7" s="4" t="s">
        <v>90</v>
      </c>
      <c r="S7" s="4" t="s">
        <v>126</v>
      </c>
      <c r="T7" s="4" t="s">
        <v>127</v>
      </c>
      <c r="U7" s="4">
        <v>828153542</v>
      </c>
      <c r="V7" s="4"/>
      <c r="W7" s="8">
        <v>16129</v>
      </c>
      <c r="X7" s="7">
        <v>0</v>
      </c>
      <c r="Y7" s="7">
        <v>195</v>
      </c>
      <c r="Z7" s="4">
        <v>333</v>
      </c>
      <c r="AA7" s="5">
        <v>45057</v>
      </c>
      <c r="AB7" s="4"/>
      <c r="AC7" s="4"/>
      <c r="AD7" s="4"/>
      <c r="AE7" s="4"/>
      <c r="AF7" s="4"/>
      <c r="AG7" s="5">
        <v>45057</v>
      </c>
      <c r="AH7" s="4"/>
      <c r="AI7" s="4"/>
      <c r="AJ7" s="4" t="s">
        <v>111</v>
      </c>
      <c r="AK7" s="1" t="s">
        <v>59</v>
      </c>
      <c r="AL7" s="17" t="s">
        <v>111</v>
      </c>
      <c r="AM7" s="4" t="s">
        <v>128</v>
      </c>
      <c r="AN7" s="4" t="s">
        <v>54</v>
      </c>
      <c r="AO7" s="4" t="s">
        <v>113</v>
      </c>
      <c r="AP7" s="4" t="s">
        <v>99</v>
      </c>
      <c r="AQ7" s="4" t="s">
        <v>100</v>
      </c>
      <c r="AR7" s="8">
        <v>45089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10"/>
    </row>
    <row r="8" spans="1:55" s="11" customFormat="1" ht="12.75">
      <c r="A8" s="3" t="s">
        <v>78</v>
      </c>
      <c r="B8" s="4" t="s">
        <v>123</v>
      </c>
      <c r="C8" s="4">
        <v>0</v>
      </c>
      <c r="D8" s="4" t="s">
        <v>124</v>
      </c>
      <c r="E8" s="5">
        <v>45020</v>
      </c>
      <c r="F8" s="6">
        <v>64450</v>
      </c>
      <c r="G8" s="4" t="s">
        <v>129</v>
      </c>
      <c r="H8" s="4">
        <v>1</v>
      </c>
      <c r="I8" s="7">
        <v>400</v>
      </c>
      <c r="J8" s="4" t="s">
        <v>117</v>
      </c>
      <c r="K8" s="4" t="s">
        <v>118</v>
      </c>
      <c r="L8" s="4" t="s">
        <v>106</v>
      </c>
      <c r="M8" s="4" t="s">
        <v>107</v>
      </c>
      <c r="N8" s="4">
        <v>333</v>
      </c>
      <c r="O8" s="4" t="s">
        <v>125</v>
      </c>
      <c r="P8" s="4"/>
      <c r="Q8" s="4"/>
      <c r="R8" s="4" t="s">
        <v>90</v>
      </c>
      <c r="S8" s="4" t="s">
        <v>126</v>
      </c>
      <c r="T8" s="4" t="s">
        <v>127</v>
      </c>
      <c r="U8" s="4">
        <v>828153542</v>
      </c>
      <c r="V8" s="4"/>
      <c r="W8" s="8">
        <v>16129</v>
      </c>
      <c r="X8" s="7">
        <v>0</v>
      </c>
      <c r="Y8" s="7">
        <v>400</v>
      </c>
      <c r="Z8" s="4">
        <v>333</v>
      </c>
      <c r="AA8" s="5">
        <v>45057</v>
      </c>
      <c r="AB8" s="4"/>
      <c r="AC8" s="4"/>
      <c r="AD8" s="4"/>
      <c r="AE8" s="4"/>
      <c r="AF8" s="4"/>
      <c r="AG8" s="5">
        <v>45057</v>
      </c>
      <c r="AH8" s="4"/>
      <c r="AI8" s="4"/>
      <c r="AJ8" s="4" t="s">
        <v>111</v>
      </c>
      <c r="AK8" s="1" t="s">
        <v>59</v>
      </c>
      <c r="AL8" s="17" t="s">
        <v>111</v>
      </c>
      <c r="AM8" s="4" t="s">
        <v>128</v>
      </c>
      <c r="AN8" s="4" t="s">
        <v>54</v>
      </c>
      <c r="AO8" s="4" t="s">
        <v>113</v>
      </c>
      <c r="AP8" s="4" t="s">
        <v>99</v>
      </c>
      <c r="AQ8" s="4" t="s">
        <v>100</v>
      </c>
      <c r="AR8" s="8">
        <v>45089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10"/>
    </row>
    <row r="9" spans="1:55" s="11" customFormat="1" ht="12.75">
      <c r="A9" s="3" t="s">
        <v>78</v>
      </c>
      <c r="B9" s="4" t="s">
        <v>123</v>
      </c>
      <c r="C9" s="4">
        <v>0</v>
      </c>
      <c r="D9" s="4" t="s">
        <v>124</v>
      </c>
      <c r="E9" s="5">
        <v>45020</v>
      </c>
      <c r="F9" s="6">
        <v>76942</v>
      </c>
      <c r="G9" s="4" t="s">
        <v>116</v>
      </c>
      <c r="H9" s="4">
        <v>1</v>
      </c>
      <c r="I9" s="7">
        <v>81</v>
      </c>
      <c r="J9" s="4" t="s">
        <v>117</v>
      </c>
      <c r="K9" s="4" t="s">
        <v>118</v>
      </c>
      <c r="L9" s="4" t="s">
        <v>106</v>
      </c>
      <c r="M9" s="4" t="s">
        <v>107</v>
      </c>
      <c r="N9" s="4">
        <v>333</v>
      </c>
      <c r="O9" s="4" t="s">
        <v>125</v>
      </c>
      <c r="P9" s="4"/>
      <c r="Q9" s="4"/>
      <c r="R9" s="4" t="s">
        <v>90</v>
      </c>
      <c r="S9" s="4" t="s">
        <v>126</v>
      </c>
      <c r="T9" s="4" t="s">
        <v>127</v>
      </c>
      <c r="U9" s="4">
        <v>828153542</v>
      </c>
      <c r="V9" s="4"/>
      <c r="W9" s="8">
        <v>16129</v>
      </c>
      <c r="X9" s="7">
        <v>0</v>
      </c>
      <c r="Y9" s="7">
        <v>81</v>
      </c>
      <c r="Z9" s="4">
        <v>333</v>
      </c>
      <c r="AA9" s="5">
        <v>45057</v>
      </c>
      <c r="AB9" s="4"/>
      <c r="AC9" s="4"/>
      <c r="AD9" s="4"/>
      <c r="AE9" s="4"/>
      <c r="AF9" s="4"/>
      <c r="AG9" s="5">
        <v>45057</v>
      </c>
      <c r="AH9" s="4"/>
      <c r="AI9" s="4"/>
      <c r="AJ9" s="4" t="s">
        <v>111</v>
      </c>
      <c r="AK9" s="1" t="s">
        <v>59</v>
      </c>
      <c r="AL9" s="17" t="s">
        <v>111</v>
      </c>
      <c r="AM9" s="4" t="s">
        <v>128</v>
      </c>
      <c r="AN9" s="4" t="s">
        <v>54</v>
      </c>
      <c r="AO9" s="4" t="s">
        <v>113</v>
      </c>
      <c r="AP9" s="4" t="s">
        <v>99</v>
      </c>
      <c r="AQ9" s="4" t="s">
        <v>100</v>
      </c>
      <c r="AR9" s="8">
        <v>45089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10"/>
    </row>
    <row r="10" spans="1:55" s="11" customFormat="1" ht="12.75">
      <c r="A10" s="3" t="s">
        <v>78</v>
      </c>
      <c r="B10" s="4" t="s">
        <v>130</v>
      </c>
      <c r="C10" s="4">
        <v>1</v>
      </c>
      <c r="D10" s="4" t="s">
        <v>131</v>
      </c>
      <c r="E10" s="5">
        <v>44879</v>
      </c>
      <c r="F10" s="6">
        <v>812</v>
      </c>
      <c r="G10" s="4" t="s">
        <v>132</v>
      </c>
      <c r="H10" s="4">
        <v>8</v>
      </c>
      <c r="I10" s="7">
        <v>1200</v>
      </c>
      <c r="J10" s="4" t="s">
        <v>133</v>
      </c>
      <c r="K10" s="4" t="s">
        <v>134</v>
      </c>
      <c r="L10" s="4" t="s">
        <v>106</v>
      </c>
      <c r="M10" s="4" t="s">
        <v>107</v>
      </c>
      <c r="N10" s="4" t="s">
        <v>135</v>
      </c>
      <c r="O10" s="4" t="s">
        <v>136</v>
      </c>
      <c r="P10" s="4"/>
      <c r="Q10" s="4"/>
      <c r="R10" s="4" t="s">
        <v>90</v>
      </c>
      <c r="S10" s="4" t="s">
        <v>137</v>
      </c>
      <c r="T10" s="4" t="s">
        <v>138</v>
      </c>
      <c r="U10" s="4" t="s">
        <v>139</v>
      </c>
      <c r="V10" s="4"/>
      <c r="W10" s="8">
        <v>21615</v>
      </c>
      <c r="X10" s="7">
        <v>0</v>
      </c>
      <c r="Y10" s="7">
        <v>1200</v>
      </c>
      <c r="Z10" s="4" t="s">
        <v>135</v>
      </c>
      <c r="AA10" s="5">
        <v>44896</v>
      </c>
      <c r="AB10" s="4"/>
      <c r="AC10" s="4"/>
      <c r="AD10" s="4"/>
      <c r="AE10" s="4"/>
      <c r="AF10" s="4"/>
      <c r="AG10" s="5">
        <v>45034</v>
      </c>
      <c r="AH10" s="4"/>
      <c r="AI10" s="4"/>
      <c r="AJ10" s="4" t="s">
        <v>111</v>
      </c>
      <c r="AK10" s="1" t="s">
        <v>59</v>
      </c>
      <c r="AL10" s="17" t="s">
        <v>111</v>
      </c>
      <c r="AM10" s="4" t="s">
        <v>140</v>
      </c>
      <c r="AN10" s="4" t="s">
        <v>54</v>
      </c>
      <c r="AO10" s="4" t="s">
        <v>113</v>
      </c>
      <c r="AP10" s="4" t="s">
        <v>99</v>
      </c>
      <c r="AQ10" s="4" t="s">
        <v>100</v>
      </c>
      <c r="AR10" s="8">
        <v>45089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10"/>
    </row>
    <row r="11" spans="1:55" s="11" customFormat="1" ht="12.75">
      <c r="A11" s="3" t="s">
        <v>78</v>
      </c>
      <c r="B11" s="4" t="s">
        <v>141</v>
      </c>
      <c r="C11" s="4">
        <v>0</v>
      </c>
      <c r="D11" s="4" t="s">
        <v>142</v>
      </c>
      <c r="E11" s="5">
        <v>44924</v>
      </c>
      <c r="F11" s="6">
        <v>840</v>
      </c>
      <c r="G11" s="4" t="s">
        <v>116</v>
      </c>
      <c r="H11" s="4">
        <v>11.4</v>
      </c>
      <c r="I11" s="7">
        <v>1710</v>
      </c>
      <c r="J11" s="4" t="s">
        <v>82</v>
      </c>
      <c r="K11" s="4" t="s">
        <v>83</v>
      </c>
      <c r="L11" s="4" t="s">
        <v>106</v>
      </c>
      <c r="M11" s="4" t="s">
        <v>107</v>
      </c>
      <c r="N11" s="4">
        <v>1085</v>
      </c>
      <c r="O11" s="4" t="s">
        <v>143</v>
      </c>
      <c r="P11" s="4">
        <v>1096</v>
      </c>
      <c r="Q11" s="4" t="s">
        <v>144</v>
      </c>
      <c r="R11" s="4" t="s">
        <v>90</v>
      </c>
      <c r="S11" s="4" t="s">
        <v>63</v>
      </c>
      <c r="T11" s="4" t="s">
        <v>62</v>
      </c>
      <c r="U11" s="4" t="s">
        <v>145</v>
      </c>
      <c r="V11" s="4" t="s">
        <v>94</v>
      </c>
      <c r="W11" s="8">
        <v>25266</v>
      </c>
      <c r="X11" s="7">
        <v>0</v>
      </c>
      <c r="Y11" s="7">
        <v>1710</v>
      </c>
      <c r="Z11" s="4">
        <v>1085</v>
      </c>
      <c r="AA11" s="5">
        <v>44981</v>
      </c>
      <c r="AB11" s="4"/>
      <c r="AC11" s="4"/>
      <c r="AD11" s="4"/>
      <c r="AE11" s="4"/>
      <c r="AF11" s="4"/>
      <c r="AG11" s="5">
        <v>45034</v>
      </c>
      <c r="AH11" s="4" t="s">
        <v>146</v>
      </c>
      <c r="AI11" s="4"/>
      <c r="AJ11" s="4" t="s">
        <v>111</v>
      </c>
      <c r="AK11" s="1" t="s">
        <v>59</v>
      </c>
      <c r="AL11" s="17" t="s">
        <v>111</v>
      </c>
      <c r="AM11" s="4" t="s">
        <v>147</v>
      </c>
      <c r="AN11" s="4" t="s">
        <v>54</v>
      </c>
      <c r="AO11" s="4" t="s">
        <v>113</v>
      </c>
      <c r="AP11" s="4" t="s">
        <v>99</v>
      </c>
      <c r="AQ11" s="4" t="s">
        <v>100</v>
      </c>
      <c r="AR11" s="8">
        <v>45089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10"/>
    </row>
    <row r="12" spans="1:55" s="11" customFormat="1" ht="12.75">
      <c r="A12" s="3" t="s">
        <v>78</v>
      </c>
      <c r="B12" s="4" t="s">
        <v>148</v>
      </c>
      <c r="C12" s="4">
        <v>1</v>
      </c>
      <c r="D12" s="4" t="s">
        <v>149</v>
      </c>
      <c r="E12" s="5">
        <v>44986</v>
      </c>
      <c r="F12" s="6">
        <v>1620</v>
      </c>
      <c r="G12" s="4" t="s">
        <v>116</v>
      </c>
      <c r="H12" s="4">
        <v>5.9</v>
      </c>
      <c r="I12" s="7">
        <v>885</v>
      </c>
      <c r="J12" s="4" t="s">
        <v>150</v>
      </c>
      <c r="K12" s="4" t="s">
        <v>151</v>
      </c>
      <c r="L12" s="4" t="s">
        <v>152</v>
      </c>
      <c r="M12" s="4" t="s">
        <v>153</v>
      </c>
      <c r="N12" s="4">
        <v>33</v>
      </c>
      <c r="O12" s="4" t="s">
        <v>154</v>
      </c>
      <c r="P12" s="4"/>
      <c r="Q12" s="4"/>
      <c r="R12" s="4" t="s">
        <v>31</v>
      </c>
      <c r="S12" s="4" t="s">
        <v>63</v>
      </c>
      <c r="T12" s="4" t="s">
        <v>62</v>
      </c>
      <c r="U12" s="4">
        <v>9663315</v>
      </c>
      <c r="V12" s="4"/>
      <c r="W12" s="8">
        <v>21106</v>
      </c>
      <c r="X12" s="7">
        <v>0</v>
      </c>
      <c r="Y12" s="7">
        <v>885</v>
      </c>
      <c r="Z12" s="4">
        <v>33</v>
      </c>
      <c r="AA12" s="5">
        <v>44992</v>
      </c>
      <c r="AB12" s="4"/>
      <c r="AC12" s="4"/>
      <c r="AD12" s="4"/>
      <c r="AE12" s="4"/>
      <c r="AF12" s="4"/>
      <c r="AG12" s="5">
        <v>45029</v>
      </c>
      <c r="AH12" s="4"/>
      <c r="AI12" s="4"/>
      <c r="AJ12" s="4" t="s">
        <v>111</v>
      </c>
      <c r="AK12" s="1" t="s">
        <v>59</v>
      </c>
      <c r="AL12" s="17" t="s">
        <v>111</v>
      </c>
      <c r="AM12" s="4" t="s">
        <v>155</v>
      </c>
      <c r="AN12" s="4" t="s">
        <v>54</v>
      </c>
      <c r="AO12" s="4" t="s">
        <v>113</v>
      </c>
      <c r="AP12" s="4" t="s">
        <v>99</v>
      </c>
      <c r="AQ12" s="4" t="s">
        <v>100</v>
      </c>
      <c r="AR12" s="8">
        <v>45089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10"/>
    </row>
    <row r="13" spans="1:55" s="11" customFormat="1" ht="12.75">
      <c r="A13" s="3" t="s">
        <v>78</v>
      </c>
      <c r="B13" s="4" t="s">
        <v>156</v>
      </c>
      <c r="C13" s="4">
        <v>1</v>
      </c>
      <c r="D13" s="4" t="s">
        <v>157</v>
      </c>
      <c r="E13" s="5">
        <v>44914</v>
      </c>
      <c r="F13" s="6">
        <v>944</v>
      </c>
      <c r="G13" s="4" t="s">
        <v>116</v>
      </c>
      <c r="H13" s="4">
        <v>18</v>
      </c>
      <c r="I13" s="7">
        <v>2700</v>
      </c>
      <c r="J13" s="4" t="s">
        <v>82</v>
      </c>
      <c r="K13" s="4" t="s">
        <v>83</v>
      </c>
      <c r="L13" s="4" t="s">
        <v>106</v>
      </c>
      <c r="M13" s="4" t="s">
        <v>107</v>
      </c>
      <c r="N13" s="4" t="s">
        <v>135</v>
      </c>
      <c r="O13" s="4" t="s">
        <v>136</v>
      </c>
      <c r="P13" s="4"/>
      <c r="Q13" s="4"/>
      <c r="R13" s="4" t="s">
        <v>90</v>
      </c>
      <c r="S13" s="4" t="s">
        <v>137</v>
      </c>
      <c r="T13" s="4" t="s">
        <v>138</v>
      </c>
      <c r="U13" s="4" t="s">
        <v>158</v>
      </c>
      <c r="V13" s="4"/>
      <c r="W13" s="8">
        <v>24010</v>
      </c>
      <c r="X13" s="7">
        <v>0</v>
      </c>
      <c r="Y13" s="7">
        <v>2700</v>
      </c>
      <c r="Z13" s="4" t="s">
        <v>135</v>
      </c>
      <c r="AA13" s="5">
        <v>44929</v>
      </c>
      <c r="AB13" s="4"/>
      <c r="AC13" s="4"/>
      <c r="AD13" s="4"/>
      <c r="AE13" s="4"/>
      <c r="AF13" s="4"/>
      <c r="AG13" s="5">
        <v>45034</v>
      </c>
      <c r="AH13" s="4"/>
      <c r="AI13" s="4"/>
      <c r="AJ13" s="4" t="s">
        <v>111</v>
      </c>
      <c r="AK13" s="1" t="s">
        <v>59</v>
      </c>
      <c r="AL13" s="17" t="s">
        <v>111</v>
      </c>
      <c r="AM13" s="4" t="s">
        <v>159</v>
      </c>
      <c r="AN13" s="4" t="s">
        <v>54</v>
      </c>
      <c r="AO13" s="4" t="s">
        <v>113</v>
      </c>
      <c r="AP13" s="4" t="s">
        <v>99</v>
      </c>
      <c r="AQ13" s="4" t="s">
        <v>100</v>
      </c>
      <c r="AR13" s="8">
        <v>45089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10"/>
    </row>
    <row r="14" spans="1:55" s="11" customFormat="1" ht="12.75">
      <c r="A14" s="3" t="s">
        <v>78</v>
      </c>
      <c r="B14" s="4" t="s">
        <v>160</v>
      </c>
      <c r="C14" s="4">
        <v>1</v>
      </c>
      <c r="D14" s="4" t="s">
        <v>161</v>
      </c>
      <c r="E14" s="5">
        <v>44907</v>
      </c>
      <c r="F14" s="6">
        <v>520</v>
      </c>
      <c r="G14" s="4" t="s">
        <v>103</v>
      </c>
      <c r="H14" s="4">
        <v>9</v>
      </c>
      <c r="I14" s="7">
        <v>1350</v>
      </c>
      <c r="J14" s="4" t="s">
        <v>104</v>
      </c>
      <c r="K14" s="4" t="s">
        <v>105</v>
      </c>
      <c r="L14" s="4" t="s">
        <v>84</v>
      </c>
      <c r="M14" s="4" t="s">
        <v>85</v>
      </c>
      <c r="N14" s="4" t="s">
        <v>162</v>
      </c>
      <c r="O14" s="4" t="s">
        <v>163</v>
      </c>
      <c r="P14" s="4"/>
      <c r="Q14" s="4"/>
      <c r="R14" s="4" t="s">
        <v>90</v>
      </c>
      <c r="S14" s="4" t="s">
        <v>164</v>
      </c>
      <c r="T14" s="4" t="s">
        <v>163</v>
      </c>
      <c r="U14" s="4" t="s">
        <v>165</v>
      </c>
      <c r="V14" s="4"/>
      <c r="W14" s="8">
        <v>24318</v>
      </c>
      <c r="X14" s="7">
        <v>0</v>
      </c>
      <c r="Y14" s="7">
        <v>1350</v>
      </c>
      <c r="Z14" s="4" t="s">
        <v>162</v>
      </c>
      <c r="AA14" s="5">
        <v>44929</v>
      </c>
      <c r="AB14" s="4"/>
      <c r="AC14" s="4"/>
      <c r="AD14" s="4"/>
      <c r="AE14" s="4"/>
      <c r="AF14" s="4"/>
      <c r="AG14" s="5">
        <v>45061</v>
      </c>
      <c r="AH14" s="4"/>
      <c r="AI14" s="4"/>
      <c r="AJ14" s="4" t="s">
        <v>111</v>
      </c>
      <c r="AK14" s="1" t="s">
        <v>59</v>
      </c>
      <c r="AL14" s="17" t="s">
        <v>111</v>
      </c>
      <c r="AM14" s="4" t="s">
        <v>166</v>
      </c>
      <c r="AN14" s="4" t="s">
        <v>54</v>
      </c>
      <c r="AO14" s="4" t="s">
        <v>113</v>
      </c>
      <c r="AP14" s="4" t="s">
        <v>99</v>
      </c>
      <c r="AQ14" s="4" t="s">
        <v>100</v>
      </c>
      <c r="AR14" s="8">
        <v>45089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10"/>
    </row>
    <row r="15" spans="1:55" s="11" customFormat="1" ht="12.75">
      <c r="A15" s="3" t="s">
        <v>78</v>
      </c>
      <c r="B15" s="4" t="s">
        <v>167</v>
      </c>
      <c r="C15" s="4">
        <v>0</v>
      </c>
      <c r="D15" s="4" t="s">
        <v>168</v>
      </c>
      <c r="E15" s="5">
        <v>44830</v>
      </c>
      <c r="F15" s="6">
        <v>812</v>
      </c>
      <c r="G15" s="4" t="s">
        <v>169</v>
      </c>
      <c r="H15" s="4">
        <v>7</v>
      </c>
      <c r="I15" s="7">
        <v>1050</v>
      </c>
      <c r="J15" s="4" t="s">
        <v>170</v>
      </c>
      <c r="K15" s="4" t="s">
        <v>171</v>
      </c>
      <c r="L15" s="4" t="s">
        <v>106</v>
      </c>
      <c r="M15" s="4" t="s">
        <v>107</v>
      </c>
      <c r="N15" s="4" t="s">
        <v>162</v>
      </c>
      <c r="O15" s="4" t="s">
        <v>163</v>
      </c>
      <c r="P15" s="4"/>
      <c r="Q15" s="4"/>
      <c r="R15" s="4" t="s">
        <v>120</v>
      </c>
      <c r="S15" s="4" t="s">
        <v>164</v>
      </c>
      <c r="T15" s="4" t="s">
        <v>163</v>
      </c>
      <c r="U15" s="4" t="s">
        <v>172</v>
      </c>
      <c r="V15" s="4"/>
      <c r="W15" s="8">
        <v>18722</v>
      </c>
      <c r="X15" s="7">
        <v>0</v>
      </c>
      <c r="Y15" s="7">
        <v>1050</v>
      </c>
      <c r="Z15" s="4" t="s">
        <v>162</v>
      </c>
      <c r="AA15" s="5">
        <v>44844</v>
      </c>
      <c r="AB15" s="4"/>
      <c r="AC15" s="4"/>
      <c r="AD15" s="4"/>
      <c r="AE15" s="4"/>
      <c r="AF15" s="4"/>
      <c r="AG15" s="5">
        <v>45047</v>
      </c>
      <c r="AH15" s="4"/>
      <c r="AI15" s="4"/>
      <c r="AJ15" s="4" t="s">
        <v>111</v>
      </c>
      <c r="AK15" s="1" t="s">
        <v>59</v>
      </c>
      <c r="AL15" s="17" t="s">
        <v>111</v>
      </c>
      <c r="AM15" s="4" t="s">
        <v>173</v>
      </c>
      <c r="AN15" s="4" t="s">
        <v>54</v>
      </c>
      <c r="AO15" s="4" t="s">
        <v>113</v>
      </c>
      <c r="AP15" s="4" t="s">
        <v>99</v>
      </c>
      <c r="AQ15" s="4" t="s">
        <v>100</v>
      </c>
      <c r="AR15" s="8">
        <v>45089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10"/>
    </row>
    <row r="16" spans="1:55" s="11" customFormat="1" ht="12.75">
      <c r="A16" s="3" t="s">
        <v>78</v>
      </c>
      <c r="B16" s="4" t="s">
        <v>167</v>
      </c>
      <c r="C16" s="4">
        <v>1</v>
      </c>
      <c r="D16" s="4" t="s">
        <v>168</v>
      </c>
      <c r="E16" s="5">
        <v>44830</v>
      </c>
      <c r="F16" s="6">
        <v>99100</v>
      </c>
      <c r="G16" s="4" t="s">
        <v>116</v>
      </c>
      <c r="H16" s="4">
        <v>1</v>
      </c>
      <c r="I16" s="7">
        <v>50</v>
      </c>
      <c r="J16" s="4" t="s">
        <v>170</v>
      </c>
      <c r="K16" s="4" t="s">
        <v>171</v>
      </c>
      <c r="L16" s="4" t="s">
        <v>106</v>
      </c>
      <c r="M16" s="4" t="s">
        <v>107</v>
      </c>
      <c r="N16" s="4" t="s">
        <v>162</v>
      </c>
      <c r="O16" s="4" t="s">
        <v>163</v>
      </c>
      <c r="P16" s="4"/>
      <c r="Q16" s="4"/>
      <c r="R16" s="4" t="s">
        <v>120</v>
      </c>
      <c r="S16" s="4" t="s">
        <v>164</v>
      </c>
      <c r="T16" s="4" t="s">
        <v>163</v>
      </c>
      <c r="U16" s="4" t="s">
        <v>172</v>
      </c>
      <c r="V16" s="4"/>
      <c r="W16" s="8">
        <v>18722</v>
      </c>
      <c r="X16" s="7">
        <v>0</v>
      </c>
      <c r="Y16" s="7">
        <v>50</v>
      </c>
      <c r="Z16" s="4" t="s">
        <v>162</v>
      </c>
      <c r="AA16" s="5">
        <v>44844</v>
      </c>
      <c r="AB16" s="4"/>
      <c r="AC16" s="4"/>
      <c r="AD16" s="4"/>
      <c r="AE16" s="4"/>
      <c r="AF16" s="4"/>
      <c r="AG16" s="5">
        <v>45047</v>
      </c>
      <c r="AH16" s="4"/>
      <c r="AI16" s="4"/>
      <c r="AJ16" s="4" t="s">
        <v>111</v>
      </c>
      <c r="AK16" s="1" t="s">
        <v>59</v>
      </c>
      <c r="AL16" s="17" t="s">
        <v>111</v>
      </c>
      <c r="AM16" s="4" t="s">
        <v>173</v>
      </c>
      <c r="AN16" s="4" t="s">
        <v>54</v>
      </c>
      <c r="AO16" s="4" t="s">
        <v>113</v>
      </c>
      <c r="AP16" s="4" t="s">
        <v>99</v>
      </c>
      <c r="AQ16" s="4" t="s">
        <v>100</v>
      </c>
      <c r="AR16" s="8">
        <v>45089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10"/>
    </row>
    <row r="17" spans="1:55" s="11" customFormat="1" ht="12.75">
      <c r="A17" s="3" t="s">
        <v>78</v>
      </c>
      <c r="B17" s="4" t="s">
        <v>174</v>
      </c>
      <c r="C17" s="4">
        <v>1</v>
      </c>
      <c r="D17" s="4" t="s">
        <v>175</v>
      </c>
      <c r="E17" s="5">
        <v>44887</v>
      </c>
      <c r="F17" s="6">
        <v>840</v>
      </c>
      <c r="G17" s="4" t="s">
        <v>116</v>
      </c>
      <c r="H17" s="4">
        <v>12</v>
      </c>
      <c r="I17" s="7">
        <v>1800</v>
      </c>
      <c r="J17" s="4" t="s">
        <v>150</v>
      </c>
      <c r="K17" s="4" t="s">
        <v>151</v>
      </c>
      <c r="L17" s="4" t="s">
        <v>106</v>
      </c>
      <c r="M17" s="4" t="s">
        <v>107</v>
      </c>
      <c r="N17" s="4" t="s">
        <v>162</v>
      </c>
      <c r="O17" s="4" t="s">
        <v>163</v>
      </c>
      <c r="P17" s="4"/>
      <c r="Q17" s="4"/>
      <c r="R17" s="4" t="s">
        <v>90</v>
      </c>
      <c r="S17" s="4" t="s">
        <v>164</v>
      </c>
      <c r="T17" s="4" t="s">
        <v>163</v>
      </c>
      <c r="U17" s="4" t="s">
        <v>176</v>
      </c>
      <c r="V17" s="4"/>
      <c r="W17" s="8">
        <v>33238</v>
      </c>
      <c r="X17" s="7">
        <v>0</v>
      </c>
      <c r="Y17" s="7">
        <v>1800</v>
      </c>
      <c r="Z17" s="4" t="s">
        <v>162</v>
      </c>
      <c r="AA17" s="5">
        <v>44895</v>
      </c>
      <c r="AB17" s="4"/>
      <c r="AC17" s="4"/>
      <c r="AD17" s="4"/>
      <c r="AE17" s="4"/>
      <c r="AF17" s="4"/>
      <c r="AG17" s="5">
        <v>45034</v>
      </c>
      <c r="AH17" s="4"/>
      <c r="AI17" s="4"/>
      <c r="AJ17" s="4" t="s">
        <v>111</v>
      </c>
      <c r="AK17" s="1" t="s">
        <v>59</v>
      </c>
      <c r="AL17" s="17" t="s">
        <v>111</v>
      </c>
      <c r="AM17" s="4" t="s">
        <v>177</v>
      </c>
      <c r="AN17" s="4" t="s">
        <v>54</v>
      </c>
      <c r="AO17" s="4" t="s">
        <v>113</v>
      </c>
      <c r="AP17" s="4" t="s">
        <v>99</v>
      </c>
      <c r="AQ17" s="4" t="s">
        <v>100</v>
      </c>
      <c r="AR17" s="8">
        <v>45089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10"/>
    </row>
    <row r="18" spans="1:55" s="11" customFormat="1" ht="12.75">
      <c r="A18" s="3" t="s">
        <v>78</v>
      </c>
      <c r="B18" s="4" t="s">
        <v>178</v>
      </c>
      <c r="C18" s="4">
        <v>1</v>
      </c>
      <c r="D18" s="4" t="s">
        <v>179</v>
      </c>
      <c r="E18" s="5">
        <v>44964</v>
      </c>
      <c r="F18" s="6">
        <v>731</v>
      </c>
      <c r="G18" s="4" t="s">
        <v>169</v>
      </c>
      <c r="H18" s="4">
        <v>8</v>
      </c>
      <c r="I18" s="7">
        <v>1200</v>
      </c>
      <c r="J18" s="4" t="s">
        <v>170</v>
      </c>
      <c r="K18" s="4" t="s">
        <v>171</v>
      </c>
      <c r="L18" s="4" t="s">
        <v>106</v>
      </c>
      <c r="M18" s="4" t="s">
        <v>107</v>
      </c>
      <c r="N18" s="4">
        <v>1085</v>
      </c>
      <c r="O18" s="4" t="s">
        <v>143</v>
      </c>
      <c r="P18" s="4"/>
      <c r="Q18" s="4"/>
      <c r="R18" s="4" t="s">
        <v>90</v>
      </c>
      <c r="S18" s="4" t="s">
        <v>91</v>
      </c>
      <c r="T18" s="4" t="s">
        <v>92</v>
      </c>
      <c r="U18" s="4" t="s">
        <v>180</v>
      </c>
      <c r="V18" s="4" t="s">
        <v>181</v>
      </c>
      <c r="W18" s="8">
        <v>27586</v>
      </c>
      <c r="X18" s="7">
        <v>0</v>
      </c>
      <c r="Y18" s="7">
        <v>1200</v>
      </c>
      <c r="Z18" s="4">
        <v>1085</v>
      </c>
      <c r="AA18" s="5">
        <v>44970</v>
      </c>
      <c r="AB18" s="4"/>
      <c r="AC18" s="4"/>
      <c r="AD18" s="4"/>
      <c r="AE18" s="4"/>
      <c r="AF18" s="4"/>
      <c r="AG18" s="5">
        <v>44970</v>
      </c>
      <c r="AH18" s="4"/>
      <c r="AI18" s="4"/>
      <c r="AJ18" s="4" t="s">
        <v>111</v>
      </c>
      <c r="AK18" s="1" t="s">
        <v>59</v>
      </c>
      <c r="AL18" s="17" t="s">
        <v>111</v>
      </c>
      <c r="AM18" s="4" t="s">
        <v>182</v>
      </c>
      <c r="AN18" s="4" t="s">
        <v>54</v>
      </c>
      <c r="AO18" s="4" t="s">
        <v>113</v>
      </c>
      <c r="AP18" s="4" t="s">
        <v>99</v>
      </c>
      <c r="AQ18" s="4" t="s">
        <v>100</v>
      </c>
      <c r="AR18" s="8">
        <v>45089</v>
      </c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10"/>
    </row>
    <row r="19" spans="1:55" s="11" customFormat="1" ht="12.75">
      <c r="A19" s="3" t="s">
        <v>78</v>
      </c>
      <c r="B19" s="4" t="s">
        <v>183</v>
      </c>
      <c r="C19" s="4">
        <v>1</v>
      </c>
      <c r="D19" s="4" t="s">
        <v>184</v>
      </c>
      <c r="E19" s="5">
        <v>44824</v>
      </c>
      <c r="F19" s="6">
        <v>840</v>
      </c>
      <c r="G19" s="4" t="s">
        <v>116</v>
      </c>
      <c r="H19" s="4">
        <v>13</v>
      </c>
      <c r="I19" s="7">
        <v>1950</v>
      </c>
      <c r="J19" s="4" t="s">
        <v>185</v>
      </c>
      <c r="K19" s="4" t="s">
        <v>186</v>
      </c>
      <c r="L19" s="4" t="s">
        <v>106</v>
      </c>
      <c r="M19" s="4" t="s">
        <v>107</v>
      </c>
      <c r="N19" s="4">
        <v>1085</v>
      </c>
      <c r="O19" s="4" t="s">
        <v>143</v>
      </c>
      <c r="P19" s="4"/>
      <c r="Q19" s="4"/>
      <c r="R19" s="4" t="s">
        <v>90</v>
      </c>
      <c r="S19" s="4" t="s">
        <v>91</v>
      </c>
      <c r="T19" s="4" t="s">
        <v>92</v>
      </c>
      <c r="U19" s="4" t="s">
        <v>187</v>
      </c>
      <c r="V19" s="4" t="s">
        <v>188</v>
      </c>
      <c r="W19" s="8">
        <v>26010</v>
      </c>
      <c r="X19" s="7">
        <v>0</v>
      </c>
      <c r="Y19" s="7">
        <v>1950</v>
      </c>
      <c r="Z19" s="4">
        <v>1085</v>
      </c>
      <c r="AA19" s="5">
        <v>44844</v>
      </c>
      <c r="AB19" s="4"/>
      <c r="AC19" s="4"/>
      <c r="AD19" s="4"/>
      <c r="AE19" s="4"/>
      <c r="AF19" s="4"/>
      <c r="AG19" s="5">
        <v>44844</v>
      </c>
      <c r="AH19" s="4"/>
      <c r="AI19" s="4"/>
      <c r="AJ19" s="4" t="s">
        <v>111</v>
      </c>
      <c r="AK19" s="1" t="s">
        <v>59</v>
      </c>
      <c r="AL19" s="17" t="s">
        <v>111</v>
      </c>
      <c r="AM19" s="4" t="s">
        <v>189</v>
      </c>
      <c r="AN19" s="4" t="s">
        <v>54</v>
      </c>
      <c r="AO19" s="4" t="s">
        <v>113</v>
      </c>
      <c r="AP19" s="4" t="s">
        <v>99</v>
      </c>
      <c r="AQ19" s="4" t="s">
        <v>100</v>
      </c>
      <c r="AR19" s="8">
        <v>45089</v>
      </c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10"/>
    </row>
    <row r="20" spans="1:55" s="11" customFormat="1" ht="12.75">
      <c r="A20" s="3" t="s">
        <v>78</v>
      </c>
      <c r="B20" s="4" t="s">
        <v>190</v>
      </c>
      <c r="C20" s="4">
        <v>1</v>
      </c>
      <c r="D20" s="4" t="s">
        <v>191</v>
      </c>
      <c r="E20" s="5">
        <v>44951</v>
      </c>
      <c r="F20" s="6">
        <v>400</v>
      </c>
      <c r="G20" s="4" t="s">
        <v>103</v>
      </c>
      <c r="H20" s="4">
        <v>17</v>
      </c>
      <c r="I20" s="7">
        <v>2550</v>
      </c>
      <c r="J20" s="4" t="s">
        <v>170</v>
      </c>
      <c r="K20" s="4" t="s">
        <v>171</v>
      </c>
      <c r="L20" s="4" t="s">
        <v>106</v>
      </c>
      <c r="M20" s="4" t="s">
        <v>107</v>
      </c>
      <c r="N20" s="4" t="s">
        <v>135</v>
      </c>
      <c r="O20" s="4" t="s">
        <v>136</v>
      </c>
      <c r="P20" s="4"/>
      <c r="Q20" s="4"/>
      <c r="R20" s="4" t="s">
        <v>90</v>
      </c>
      <c r="S20" s="4" t="s">
        <v>137</v>
      </c>
      <c r="T20" s="4" t="s">
        <v>138</v>
      </c>
      <c r="U20" s="4" t="s">
        <v>192</v>
      </c>
      <c r="V20" s="4">
        <v>78360001</v>
      </c>
      <c r="W20" s="8">
        <v>37839</v>
      </c>
      <c r="X20" s="7">
        <v>0</v>
      </c>
      <c r="Y20" s="7">
        <v>2550</v>
      </c>
      <c r="Z20" s="4" t="s">
        <v>135</v>
      </c>
      <c r="AA20" s="5">
        <v>44958</v>
      </c>
      <c r="AB20" s="4"/>
      <c r="AC20" s="4"/>
      <c r="AD20" s="4"/>
      <c r="AE20" s="4"/>
      <c r="AF20" s="4"/>
      <c r="AG20" s="5">
        <v>44958</v>
      </c>
      <c r="AH20" s="4"/>
      <c r="AI20" s="4"/>
      <c r="AJ20" s="4" t="s">
        <v>111</v>
      </c>
      <c r="AK20" s="1" t="s">
        <v>59</v>
      </c>
      <c r="AL20" s="17" t="s">
        <v>111</v>
      </c>
      <c r="AM20" s="4" t="s">
        <v>193</v>
      </c>
      <c r="AN20" s="4" t="s">
        <v>54</v>
      </c>
      <c r="AO20" s="4" t="s">
        <v>113</v>
      </c>
      <c r="AP20" s="4" t="s">
        <v>99</v>
      </c>
      <c r="AQ20" s="4" t="s">
        <v>100</v>
      </c>
      <c r="AR20" s="8">
        <v>45089</v>
      </c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10"/>
    </row>
    <row r="21" spans="1:55" s="11" customFormat="1" ht="12.75">
      <c r="A21" s="12" t="s">
        <v>78</v>
      </c>
      <c r="B21" s="13" t="s">
        <v>194</v>
      </c>
      <c r="C21" s="4">
        <v>1</v>
      </c>
      <c r="D21" s="13" t="s">
        <v>195</v>
      </c>
      <c r="E21" s="14">
        <v>44850</v>
      </c>
      <c r="F21" s="15">
        <v>840</v>
      </c>
      <c r="G21" s="4" t="s">
        <v>81</v>
      </c>
      <c r="H21" s="4">
        <v>13</v>
      </c>
      <c r="I21" s="7">
        <v>1950</v>
      </c>
      <c r="J21" s="4" t="s">
        <v>82</v>
      </c>
      <c r="K21" s="4" t="s">
        <v>83</v>
      </c>
      <c r="L21" s="4" t="s">
        <v>152</v>
      </c>
      <c r="M21" s="4" t="s">
        <v>153</v>
      </c>
      <c r="N21" s="4">
        <v>50</v>
      </c>
      <c r="O21" s="13" t="s">
        <v>196</v>
      </c>
      <c r="P21" s="4" t="s">
        <v>88</v>
      </c>
      <c r="Q21" s="13" t="s">
        <v>89</v>
      </c>
      <c r="R21" s="4" t="s">
        <v>90</v>
      </c>
      <c r="S21" s="4" t="s">
        <v>109</v>
      </c>
      <c r="T21" s="4" t="s">
        <v>110</v>
      </c>
      <c r="U21" s="4" t="s">
        <v>197</v>
      </c>
      <c r="V21" s="4"/>
      <c r="W21" s="8">
        <v>30509</v>
      </c>
      <c r="X21" s="7">
        <v>0</v>
      </c>
      <c r="Y21" s="16">
        <v>1950</v>
      </c>
      <c r="Z21" s="4">
        <v>50</v>
      </c>
      <c r="AA21" s="5">
        <v>44861</v>
      </c>
      <c r="AB21" s="4"/>
      <c r="AC21" s="4"/>
      <c r="AD21" s="4"/>
      <c r="AE21" s="13"/>
      <c r="AF21" s="4"/>
      <c r="AG21" s="5">
        <v>44861</v>
      </c>
      <c r="AH21" s="4" t="s">
        <v>198</v>
      </c>
      <c r="AI21" s="4"/>
      <c r="AJ21" s="4" t="s">
        <v>111</v>
      </c>
      <c r="AK21" s="1" t="s">
        <v>59</v>
      </c>
      <c r="AL21" s="18" t="s">
        <v>111</v>
      </c>
      <c r="AM21" s="13" t="s">
        <v>199</v>
      </c>
      <c r="AN21" s="13" t="s">
        <v>54</v>
      </c>
      <c r="AO21" s="13" t="s">
        <v>113</v>
      </c>
      <c r="AP21" s="13" t="s">
        <v>99</v>
      </c>
      <c r="AQ21" s="13" t="s">
        <v>100</v>
      </c>
      <c r="AR21" s="8">
        <v>45089</v>
      </c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10"/>
    </row>
    <row r="22" spans="1:55" s="11" customFormat="1" ht="12.75">
      <c r="A22" s="3" t="s">
        <v>78</v>
      </c>
      <c r="B22" s="4" t="s">
        <v>200</v>
      </c>
      <c r="C22" s="4">
        <v>1</v>
      </c>
      <c r="D22" s="4" t="s">
        <v>201</v>
      </c>
      <c r="E22" s="5">
        <v>44987</v>
      </c>
      <c r="F22" s="6">
        <v>400</v>
      </c>
      <c r="G22" s="4" t="s">
        <v>169</v>
      </c>
      <c r="H22" s="4">
        <v>12</v>
      </c>
      <c r="I22" s="7">
        <v>1800</v>
      </c>
      <c r="J22" s="4" t="s">
        <v>104</v>
      </c>
      <c r="K22" s="4" t="s">
        <v>105</v>
      </c>
      <c r="L22" s="4" t="s">
        <v>84</v>
      </c>
      <c r="M22" s="4" t="s">
        <v>85</v>
      </c>
      <c r="N22" s="4">
        <v>1085</v>
      </c>
      <c r="O22" s="4" t="s">
        <v>143</v>
      </c>
      <c r="P22" s="4"/>
      <c r="Q22" s="4"/>
      <c r="R22" s="4" t="s">
        <v>120</v>
      </c>
      <c r="S22" s="4" t="s">
        <v>91</v>
      </c>
      <c r="T22" s="4" t="s">
        <v>92</v>
      </c>
      <c r="U22" s="4" t="s">
        <v>202</v>
      </c>
      <c r="V22" s="4" t="s">
        <v>94</v>
      </c>
      <c r="W22" s="8">
        <v>29577</v>
      </c>
      <c r="X22" s="7">
        <v>0</v>
      </c>
      <c r="Y22" s="7">
        <v>1800</v>
      </c>
      <c r="Z22" s="4">
        <v>1085</v>
      </c>
      <c r="AA22" s="5">
        <v>44991</v>
      </c>
      <c r="AB22" s="4"/>
      <c r="AC22" s="4"/>
      <c r="AD22" s="4"/>
      <c r="AE22" s="4"/>
      <c r="AF22" s="4"/>
      <c r="AG22" s="5">
        <v>44991</v>
      </c>
      <c r="AH22" s="4"/>
      <c r="AI22" s="4"/>
      <c r="AJ22" s="4" t="s">
        <v>111</v>
      </c>
      <c r="AK22" s="1" t="s">
        <v>59</v>
      </c>
      <c r="AL22" s="17" t="s">
        <v>111</v>
      </c>
      <c r="AM22" s="4" t="s">
        <v>203</v>
      </c>
      <c r="AN22" s="4" t="s">
        <v>54</v>
      </c>
      <c r="AO22" s="4" t="s">
        <v>113</v>
      </c>
      <c r="AP22" s="4" t="s">
        <v>99</v>
      </c>
      <c r="AQ22" s="4" t="s">
        <v>100</v>
      </c>
      <c r="AR22" s="8">
        <v>45089</v>
      </c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10"/>
    </row>
    <row r="23" spans="1:55" s="11" customFormat="1" ht="12.75">
      <c r="A23" s="3" t="s">
        <v>78</v>
      </c>
      <c r="B23" s="4" t="s">
        <v>204</v>
      </c>
      <c r="C23" s="4">
        <v>1</v>
      </c>
      <c r="D23" s="4" t="s">
        <v>205</v>
      </c>
      <c r="E23" s="5">
        <v>44972</v>
      </c>
      <c r="F23" s="6">
        <v>812</v>
      </c>
      <c r="G23" s="4" t="s">
        <v>132</v>
      </c>
      <c r="H23" s="4">
        <v>7</v>
      </c>
      <c r="I23" s="7">
        <v>1050</v>
      </c>
      <c r="J23" s="4" t="s">
        <v>133</v>
      </c>
      <c r="K23" s="4" t="s">
        <v>134</v>
      </c>
      <c r="L23" s="4" t="s">
        <v>106</v>
      </c>
      <c r="M23" s="4" t="s">
        <v>107</v>
      </c>
      <c r="N23" s="4" t="s">
        <v>206</v>
      </c>
      <c r="O23" s="4" t="s">
        <v>207</v>
      </c>
      <c r="P23" s="4"/>
      <c r="Q23" s="4"/>
      <c r="R23" s="4" t="s">
        <v>90</v>
      </c>
      <c r="S23" s="4" t="s">
        <v>207</v>
      </c>
      <c r="T23" s="4" t="s">
        <v>208</v>
      </c>
      <c r="U23" s="4" t="s">
        <v>209</v>
      </c>
      <c r="V23" s="4">
        <v>3345536</v>
      </c>
      <c r="W23" s="8">
        <v>27275</v>
      </c>
      <c r="X23" s="7">
        <v>0</v>
      </c>
      <c r="Y23" s="7">
        <v>1050</v>
      </c>
      <c r="Z23" s="4" t="s">
        <v>206</v>
      </c>
      <c r="AA23" s="5">
        <v>44978</v>
      </c>
      <c r="AB23" s="4"/>
      <c r="AC23" s="4"/>
      <c r="AD23" s="4"/>
      <c r="AE23" s="4"/>
      <c r="AF23" s="4"/>
      <c r="AG23" s="5">
        <v>44978</v>
      </c>
      <c r="AH23" s="4"/>
      <c r="AI23" s="4"/>
      <c r="AJ23" s="4" t="s">
        <v>111</v>
      </c>
      <c r="AK23" s="1" t="s">
        <v>59</v>
      </c>
      <c r="AL23" s="17" t="s">
        <v>111</v>
      </c>
      <c r="AM23" s="4" t="s">
        <v>210</v>
      </c>
      <c r="AN23" s="4" t="s">
        <v>54</v>
      </c>
      <c r="AO23" s="4" t="s">
        <v>113</v>
      </c>
      <c r="AP23" s="4" t="s">
        <v>99</v>
      </c>
      <c r="AQ23" s="4" t="s">
        <v>100</v>
      </c>
      <c r="AR23" s="8">
        <v>45089</v>
      </c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10"/>
    </row>
    <row r="24" spans="1:55" s="11" customFormat="1" ht="12.75">
      <c r="A24" s="3" t="s">
        <v>78</v>
      </c>
      <c r="B24" s="4" t="s">
        <v>211</v>
      </c>
      <c r="C24" s="4">
        <v>1</v>
      </c>
      <c r="D24" s="4" t="s">
        <v>212</v>
      </c>
      <c r="E24" s="5">
        <v>44949</v>
      </c>
      <c r="F24" s="6">
        <v>952</v>
      </c>
      <c r="G24" s="4" t="s">
        <v>169</v>
      </c>
      <c r="H24" s="4">
        <v>9</v>
      </c>
      <c r="I24" s="7">
        <v>1350</v>
      </c>
      <c r="J24" s="4" t="s">
        <v>170</v>
      </c>
      <c r="K24" s="4" t="s">
        <v>171</v>
      </c>
      <c r="L24" s="4" t="s">
        <v>106</v>
      </c>
      <c r="M24" s="4" t="s">
        <v>107</v>
      </c>
      <c r="N24" s="4">
        <v>1085</v>
      </c>
      <c r="O24" s="4" t="s">
        <v>143</v>
      </c>
      <c r="P24" s="4"/>
      <c r="Q24" s="4"/>
      <c r="R24" s="4" t="s">
        <v>90</v>
      </c>
      <c r="S24" s="4" t="s">
        <v>91</v>
      </c>
      <c r="T24" s="4" t="s">
        <v>92</v>
      </c>
      <c r="U24" s="4" t="s">
        <v>213</v>
      </c>
      <c r="V24" s="4" t="s">
        <v>214</v>
      </c>
      <c r="W24" s="8">
        <v>29137</v>
      </c>
      <c r="X24" s="7">
        <v>0</v>
      </c>
      <c r="Y24" s="7">
        <v>1350</v>
      </c>
      <c r="Z24" s="4">
        <v>1085</v>
      </c>
      <c r="AA24" s="5">
        <v>44957</v>
      </c>
      <c r="AB24" s="4"/>
      <c r="AC24" s="4"/>
      <c r="AD24" s="4"/>
      <c r="AE24" s="4"/>
      <c r="AF24" s="4"/>
      <c r="AG24" s="5">
        <v>44957</v>
      </c>
      <c r="AH24" s="4"/>
      <c r="AI24" s="4"/>
      <c r="AJ24" s="4" t="s">
        <v>111</v>
      </c>
      <c r="AK24" s="1" t="s">
        <v>59</v>
      </c>
      <c r="AL24" s="17" t="s">
        <v>111</v>
      </c>
      <c r="AM24" s="4" t="s">
        <v>215</v>
      </c>
      <c r="AN24" s="4" t="s">
        <v>54</v>
      </c>
      <c r="AO24" s="4" t="s">
        <v>113</v>
      </c>
      <c r="AP24" s="4" t="s">
        <v>99</v>
      </c>
      <c r="AQ24" s="4" t="s">
        <v>100</v>
      </c>
      <c r="AR24" s="8">
        <v>45089</v>
      </c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10"/>
    </row>
    <row r="25" spans="1:55" s="11" customFormat="1" ht="12.75">
      <c r="A25" s="3" t="s">
        <v>78</v>
      </c>
      <c r="B25" s="4" t="s">
        <v>216</v>
      </c>
      <c r="C25" s="4">
        <v>1</v>
      </c>
      <c r="D25" s="4" t="s">
        <v>217</v>
      </c>
      <c r="E25" s="5">
        <v>44872</v>
      </c>
      <c r="F25" s="6">
        <v>1402</v>
      </c>
      <c r="G25" s="4" t="s">
        <v>81</v>
      </c>
      <c r="H25" s="4">
        <v>21</v>
      </c>
      <c r="I25" s="7">
        <v>3150</v>
      </c>
      <c r="J25" s="4" t="s">
        <v>82</v>
      </c>
      <c r="K25" s="4" t="s">
        <v>83</v>
      </c>
      <c r="L25" s="4" t="s">
        <v>106</v>
      </c>
      <c r="M25" s="4" t="s">
        <v>107</v>
      </c>
      <c r="N25" s="4" t="s">
        <v>218</v>
      </c>
      <c r="O25" s="4" t="s">
        <v>219</v>
      </c>
      <c r="P25" s="4" t="s">
        <v>220</v>
      </c>
      <c r="Q25" s="4" t="s">
        <v>221</v>
      </c>
      <c r="R25" s="4" t="s">
        <v>90</v>
      </c>
      <c r="S25" s="4" t="s">
        <v>222</v>
      </c>
      <c r="T25" s="4" t="s">
        <v>219</v>
      </c>
      <c r="U25" s="4">
        <v>969457967</v>
      </c>
      <c r="V25" s="4">
        <v>915987</v>
      </c>
      <c r="W25" s="8">
        <v>20202</v>
      </c>
      <c r="X25" s="7">
        <v>0</v>
      </c>
      <c r="Y25" s="7">
        <v>3150</v>
      </c>
      <c r="Z25" s="4" t="s">
        <v>218</v>
      </c>
      <c r="AA25" s="5">
        <v>44908</v>
      </c>
      <c r="AB25" s="4"/>
      <c r="AC25" s="4"/>
      <c r="AD25" s="4"/>
      <c r="AE25" s="4"/>
      <c r="AF25" s="4"/>
      <c r="AG25" s="5">
        <v>44908</v>
      </c>
      <c r="AH25" s="4">
        <v>365887701</v>
      </c>
      <c r="AI25" s="4" t="s">
        <v>223</v>
      </c>
      <c r="AJ25" s="4" t="s">
        <v>111</v>
      </c>
      <c r="AK25" s="1" t="s">
        <v>59</v>
      </c>
      <c r="AL25" s="17" t="s">
        <v>111</v>
      </c>
      <c r="AM25" s="4" t="s">
        <v>224</v>
      </c>
      <c r="AN25" s="4" t="s">
        <v>54</v>
      </c>
      <c r="AO25" s="4" t="s">
        <v>113</v>
      </c>
      <c r="AP25" s="4" t="s">
        <v>99</v>
      </c>
      <c r="AQ25" s="4" t="s">
        <v>100</v>
      </c>
      <c r="AR25" s="8">
        <v>45089</v>
      </c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10"/>
    </row>
    <row r="26" spans="1:55" s="11" customFormat="1" ht="51" customHeight="1">
      <c r="A26" s="3" t="s">
        <v>78</v>
      </c>
      <c r="B26" s="4" t="s">
        <v>225</v>
      </c>
      <c r="C26" s="4">
        <v>1</v>
      </c>
      <c r="D26" s="4" t="s">
        <v>226</v>
      </c>
      <c r="E26" s="5">
        <v>44950</v>
      </c>
      <c r="F26" s="6">
        <v>812</v>
      </c>
      <c r="G26" s="4" t="s">
        <v>103</v>
      </c>
      <c r="H26" s="4">
        <v>9</v>
      </c>
      <c r="I26" s="7">
        <v>1350</v>
      </c>
      <c r="J26" s="4" t="s">
        <v>170</v>
      </c>
      <c r="K26" s="4" t="s">
        <v>171</v>
      </c>
      <c r="L26" s="4" t="s">
        <v>106</v>
      </c>
      <c r="M26" s="4" t="s">
        <v>107</v>
      </c>
      <c r="N26" s="4">
        <v>106</v>
      </c>
      <c r="O26" s="4" t="s">
        <v>227</v>
      </c>
      <c r="P26" s="4" t="s">
        <v>88</v>
      </c>
      <c r="Q26" s="4" t="s">
        <v>89</v>
      </c>
      <c r="R26" s="4" t="s">
        <v>90</v>
      </c>
      <c r="S26" s="4" t="s">
        <v>137</v>
      </c>
      <c r="T26" s="4" t="s">
        <v>138</v>
      </c>
      <c r="U26" s="4">
        <v>548154499</v>
      </c>
      <c r="V26" s="4"/>
      <c r="W26" s="8">
        <v>23627</v>
      </c>
      <c r="X26" s="7">
        <v>0</v>
      </c>
      <c r="Y26" s="7">
        <v>1350</v>
      </c>
      <c r="Z26" s="4">
        <v>106</v>
      </c>
      <c r="AA26" s="5">
        <v>44958</v>
      </c>
      <c r="AB26" s="4"/>
      <c r="AC26" s="4"/>
      <c r="AD26" s="4"/>
      <c r="AE26" s="4"/>
      <c r="AF26" s="4"/>
      <c r="AG26" s="5">
        <v>44958</v>
      </c>
      <c r="AH26" s="4" t="s">
        <v>228</v>
      </c>
      <c r="AI26" s="4"/>
      <c r="AJ26" s="4" t="s">
        <v>111</v>
      </c>
      <c r="AK26" s="1" t="s">
        <v>59</v>
      </c>
      <c r="AL26" s="17" t="s">
        <v>111</v>
      </c>
      <c r="AM26" s="4" t="s">
        <v>229</v>
      </c>
      <c r="AN26" s="4" t="s">
        <v>54</v>
      </c>
      <c r="AO26" s="4" t="s">
        <v>113</v>
      </c>
      <c r="AP26" s="4" t="s">
        <v>99</v>
      </c>
      <c r="AQ26" s="4" t="s">
        <v>100</v>
      </c>
      <c r="AR26" s="8">
        <v>45089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10"/>
    </row>
    <row r="27" spans="1:55" s="11" customFormat="1" ht="13.5" thickBot="1">
      <c r="A27" s="19" t="s">
        <v>78</v>
      </c>
      <c r="B27" s="20" t="s">
        <v>230</v>
      </c>
      <c r="C27" s="20">
        <v>1</v>
      </c>
      <c r="D27" s="20" t="s">
        <v>231</v>
      </c>
      <c r="E27" s="21">
        <v>44985</v>
      </c>
      <c r="F27" s="22">
        <v>1400</v>
      </c>
      <c r="G27" s="20" t="s">
        <v>81</v>
      </c>
      <c r="H27" s="20">
        <v>10</v>
      </c>
      <c r="I27" s="23">
        <v>1500</v>
      </c>
      <c r="J27" s="20" t="s">
        <v>82</v>
      </c>
      <c r="K27" s="20" t="s">
        <v>83</v>
      </c>
      <c r="L27" s="20" t="s">
        <v>106</v>
      </c>
      <c r="M27" s="20" t="s">
        <v>107</v>
      </c>
      <c r="N27" s="20">
        <v>108</v>
      </c>
      <c r="O27" s="20" t="s">
        <v>119</v>
      </c>
      <c r="P27" s="20"/>
      <c r="Q27" s="20"/>
      <c r="R27" s="20" t="s">
        <v>31</v>
      </c>
      <c r="S27" s="20" t="s">
        <v>109</v>
      </c>
      <c r="T27" s="20" t="s">
        <v>110</v>
      </c>
      <c r="U27" s="20">
        <v>605101042</v>
      </c>
      <c r="V27" s="20" t="s">
        <v>232</v>
      </c>
      <c r="W27" s="24">
        <v>30391</v>
      </c>
      <c r="X27" s="23">
        <v>0</v>
      </c>
      <c r="Y27" s="23">
        <v>1500</v>
      </c>
      <c r="Z27" s="20">
        <v>108</v>
      </c>
      <c r="AA27" s="21">
        <v>45019</v>
      </c>
      <c r="AB27" s="20"/>
      <c r="AC27" s="20"/>
      <c r="AD27" s="20"/>
      <c r="AE27" s="20"/>
      <c r="AF27" s="20"/>
      <c r="AG27" s="21">
        <v>45019</v>
      </c>
      <c r="AH27" s="20"/>
      <c r="AI27" s="20"/>
      <c r="AJ27" s="20" t="s">
        <v>111</v>
      </c>
      <c r="AK27" s="25" t="s">
        <v>59</v>
      </c>
      <c r="AL27" s="26" t="s">
        <v>111</v>
      </c>
      <c r="AM27" s="20" t="s">
        <v>233</v>
      </c>
      <c r="AN27" s="20" t="s">
        <v>54</v>
      </c>
      <c r="AO27" s="20" t="s">
        <v>113</v>
      </c>
      <c r="AP27" s="20" t="s">
        <v>99</v>
      </c>
      <c r="AQ27" s="20" t="s">
        <v>100</v>
      </c>
      <c r="AR27" s="24">
        <v>45089</v>
      </c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2023-06-12T11:17:05Z</dcterms:modified>
</cp:coreProperties>
</file>