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05" yWindow="-105" windowWidth="19440" windowHeight="11760"/>
  </bookViews>
  <sheets>
    <sheet name="Re-call - Pending" sheetId="6" r:id="rId1"/>
  </sheets>
  <definedNames>
    <definedName name="_xlnm._FilterDatabase" localSheetId="0" hidden="1">'Re-call - Pending'!$A$1:$BI$20</definedName>
  </definedNames>
  <calcPr calcId="1257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E20" i="6"/>
  <c r="AJ20"/>
  <c r="BE19"/>
  <c r="AJ19"/>
  <c r="BE18"/>
  <c r="AJ18"/>
  <c r="BE17"/>
  <c r="AJ17"/>
  <c r="BE16"/>
  <c r="AJ16"/>
  <c r="BE15"/>
  <c r="AJ15"/>
  <c r="BE14"/>
  <c r="AJ14"/>
  <c r="BE13"/>
  <c r="AJ13"/>
  <c r="BE12"/>
  <c r="AJ12"/>
  <c r="BE11"/>
  <c r="AJ11"/>
  <c r="BE10"/>
  <c r="AJ10"/>
  <c r="BE9"/>
  <c r="AJ9"/>
  <c r="BE8"/>
  <c r="AJ8"/>
  <c r="BE7"/>
  <c r="AJ7"/>
  <c r="BE6"/>
  <c r="AJ6"/>
  <c r="BE5"/>
  <c r="AJ5"/>
  <c r="BE4"/>
  <c r="AJ4"/>
  <c r="BE3"/>
  <c r="AJ3"/>
  <c r="BE2"/>
  <c r="AJ2"/>
</calcChain>
</file>

<file path=xl/sharedStrings.xml><?xml version="1.0" encoding="utf-8"?>
<sst xmlns="http://schemas.openxmlformats.org/spreadsheetml/2006/main" count="543" uniqueCount="192">
  <si>
    <t>PATIENT ACCOUNT NUMBER</t>
  </si>
  <si>
    <t>PATIENT NAME</t>
  </si>
  <si>
    <t>Date of Service</t>
  </si>
  <si>
    <t>Modifier Codes</t>
  </si>
  <si>
    <t>Units of Service</t>
  </si>
  <si>
    <t>TRANSACTION AMOUNT</t>
  </si>
  <si>
    <t>Provider of Service</t>
  </si>
  <si>
    <t>Provider of Service Name</t>
  </si>
  <si>
    <t>Location of Service</t>
  </si>
  <si>
    <t>Location of Service Name</t>
  </si>
  <si>
    <t>Primary Insurance Code</t>
  </si>
  <si>
    <t>Primary Insurance Carrier Name</t>
  </si>
  <si>
    <t>Secondary Insurance Code</t>
  </si>
  <si>
    <t>Secondary Carrier Name</t>
  </si>
  <si>
    <t>Employee Code</t>
  </si>
  <si>
    <t>Service Financial Class Code</t>
  </si>
  <si>
    <t>Service Financial Class Description</t>
  </si>
  <si>
    <t>Primary Policy Number</t>
  </si>
  <si>
    <t>Primary Group Number</t>
  </si>
  <si>
    <t>Date of Birth</t>
  </si>
  <si>
    <t>Due from Patient</t>
  </si>
  <si>
    <t>Due from Insurance</t>
  </si>
  <si>
    <t>Pending Insurance Code</t>
  </si>
  <si>
    <t>Filing Date of initial claim filed</t>
  </si>
  <si>
    <t>Primary Insurance Reason Code 1</t>
  </si>
  <si>
    <t>Primary Insurance Reason Code 2</t>
  </si>
  <si>
    <t>AUTHORIZATION NUMBER</t>
  </si>
  <si>
    <t>Primary Insurance Reason Description 1</t>
  </si>
  <si>
    <t>Primary Insurance Reason Description 2</t>
  </si>
  <si>
    <t>Filing Date of last claim filed</t>
  </si>
  <si>
    <t>Secondary Policy Number</t>
  </si>
  <si>
    <t>Secondary Group Number</t>
  </si>
  <si>
    <t>KALAI</t>
  </si>
  <si>
    <t>SIDNEY</t>
  </si>
  <si>
    <t>MC</t>
  </si>
  <si>
    <t>MEDICARE</t>
  </si>
  <si>
    <t>DUPLICATE CLAIM/SERVICE</t>
  </si>
  <si>
    <t>I1</t>
  </si>
  <si>
    <t>MEDICARE PART B</t>
  </si>
  <si>
    <t>PR2</t>
  </si>
  <si>
    <t>CO45</t>
  </si>
  <si>
    <t>COINSURANCE AMOUNT</t>
  </si>
  <si>
    <t>CHGS EXCEED FEE ARRANGEMENT</t>
  </si>
  <si>
    <t>BI</t>
  </si>
  <si>
    <t>BAD INFORMATION</t>
  </si>
  <si>
    <t>AI</t>
  </si>
  <si>
    <t>ACCIDENT INSURANCE</t>
  </si>
  <si>
    <t>I111</t>
  </si>
  <si>
    <t>VA CHOICE TRIWEST VA CCN CLAIMS PGBA</t>
  </si>
  <si>
    <t>CH</t>
  </si>
  <si>
    <t>CHAMPUS/CHAMPVA/TRICARE</t>
  </si>
  <si>
    <t>CO18</t>
  </si>
  <si>
    <t>CPT</t>
  </si>
  <si>
    <t>DATASET</t>
  </si>
  <si>
    <t>CLAIM</t>
  </si>
  <si>
    <t>CONCATE</t>
  </si>
  <si>
    <t>OLD/NEW</t>
  </si>
  <si>
    <t>ACCOUNT STATUS</t>
  </si>
  <si>
    <t>FOLLOW-UP</t>
  </si>
  <si>
    <t>Analyst Comments</t>
  </si>
  <si>
    <t>AR CODE</t>
  </si>
  <si>
    <t>NOTES</t>
  </si>
  <si>
    <t>Analysis By</t>
  </si>
  <si>
    <t>Analysis Date</t>
  </si>
  <si>
    <t>Caller Comments</t>
  </si>
  <si>
    <t>Called By</t>
  </si>
  <si>
    <t>Called On</t>
  </si>
  <si>
    <t>Audited By</t>
  </si>
  <si>
    <t>Audited Date</t>
  </si>
  <si>
    <t>CALL-IN</t>
  </si>
  <si>
    <t>CALL-OUT</t>
  </si>
  <si>
    <t>LONG HOLD</t>
  </si>
  <si>
    <t>AUDIT FEEDBACK</t>
  </si>
  <si>
    <t>UNDER CALLING</t>
  </si>
  <si>
    <t>OLD</t>
  </si>
  <si>
    <t>CALL</t>
  </si>
  <si>
    <t>NPD.Z200466653</t>
  </si>
  <si>
    <t>NPD</t>
  </si>
  <si>
    <t>WILLIAMS, MARY</t>
  </si>
  <si>
    <t>MAM</t>
  </si>
  <si>
    <t>MONTES MD, MIGUEL</t>
  </si>
  <si>
    <t>MWMO</t>
  </si>
  <si>
    <t>SKY LAKES MEDICAL CENTER OUTPATIENT</t>
  </si>
  <si>
    <t>4Q55K26WU99</t>
  </si>
  <si>
    <t>Dos 07/28/2022 As per review in software primary paid and CLAIM FWD TO SUPPLEMENTAL CROSSED TO MN DEPARTMENT OF HUMAN SERVICES, verified in software there is no Insurance information. need to allow wait for some more days to received the claim.
Please try with ph# 651-297-3862 or 800-657-3672</t>
  </si>
  <si>
    <t>Dos 07/28/2022  Verified in software there is no Secondery Insurance information. Need Insurance information.
Please review analyst comment.</t>
  </si>
  <si>
    <t>RE-CALL</t>
  </si>
  <si>
    <t>John</t>
  </si>
  <si>
    <t>Not Pasted</t>
  </si>
  <si>
    <t>-</t>
  </si>
  <si>
    <t>INCORRECT</t>
  </si>
  <si>
    <t>NOT REQUIRED</t>
  </si>
  <si>
    <t>ARSHIYA ANJUM A</t>
  </si>
  <si>
    <t>NPD.Z200125999</t>
  </si>
  <si>
    <t>BLACKBURN, THOMAS H</t>
  </si>
  <si>
    <t>CO288</t>
  </si>
  <si>
    <t>REFERRAL ABSENT</t>
  </si>
  <si>
    <t xml:space="preserve">Dos 10/31/2022 Called VA CHOICE TRIWEST VA CCN CLAIMS @ 877-226-8749, Unable to reach live rep after long hold reached Voicemail option. </t>
  </si>
  <si>
    <t>DOS 10/31/2022 Called VA CHOICE TRIWEST@(877) 226-8749, S/w Christina stated that the claim was received on 01/03/2023 and denied on 01/05/2023 stating referral number is missing and no authorization on file. I checked the system unable to find the authorization#, therefore need to contact provider for further info &amp; requested authorization was in box #23 Therefore, requested the PCP (Primary care physician) name and phone number, rep said PCP’s name was Miguel Montes and Phone# 541-664-5151, Rep provided corrected claim mailing address is PO Box 108851. Florence, SC 29502-8851 and the timely filing limit is 365 days from the date of denial. Therefore, please resubmit the corrected claim with referral#. Claim# J003X3K6G0000 and Call reference# PH2243396-P3N4S1.
Please call and request valid auth#</t>
  </si>
  <si>
    <t>Martin</t>
  </si>
  <si>
    <t>CORRECT</t>
  </si>
  <si>
    <t>NPD.Z68518494</t>
  </si>
  <si>
    <t>WITHEY, JOHN JAMES</t>
  </si>
  <si>
    <t>1034397078V898633</t>
  </si>
  <si>
    <t>Dos 09/06/2022 Called VA CHOICE TRIWEST VA CCN CLAIMS PGBA @877-226-8749 unable to reach live rep after long hold reached voicemail &amp; callback option.</t>
  </si>
  <si>
    <t>DOS 09/06/2022 Called VA CHOICE TRIWEST@(877) 226-8749 S/w Janney stated that the claim was received on 10/31/2022 and denied on 11/02/2022 stating no authorization on file. need to contact provider for further info &amp; requested authorization was in box #23 the corrected claim, the rep said the corrected claim mail address is PO Box 108851. Florence, SC 29502-8851, Timely filing limit is 365 days from the date of denial. Claim# I304X52K9-00-00 and Call reference# PH-3244069-J1D6X4.
Please re-call and request for valid auth#.</t>
  </si>
  <si>
    <t>RPT.4731</t>
  </si>
  <si>
    <t>RPT</t>
  </si>
  <si>
    <t>PARTON KOERSCHGEN, PATRICIA</t>
  </si>
  <si>
    <t>CQGP</t>
  </si>
  <si>
    <t>JDM</t>
  </si>
  <si>
    <t>MCCALL, JAMES D</t>
  </si>
  <si>
    <t>UNI</t>
  </si>
  <si>
    <t>RIVERSIDE PHYSICAL THERAPY-GRANTS PASS</t>
  </si>
  <si>
    <t>VA00021870143</t>
  </si>
  <si>
    <t>DOS 07/12/2022 - 10/10/2022 Called VA CHOICE @877-226-8749 Unable to reach Live rep, Reached VM Left with Breif msg to get call back. Therefore allow time.</t>
  </si>
  <si>
    <t>DOS 07/12/2022 Called VA CHOICE TRIWEST@(877) 226-8749 S/w Edith stated that the claim was received on 10/04/2022 and denied on 10/05/2022 stating no authorization on file. need to contact provider for further info &amp; requested authorization was in box #23 the corrected claim, the rep said the corrected claim mail address is PO Box 108851. Florence, SC 29502-8851, Timely filing limit is 365 days from the date of denial. Claim# I277X0DF30000 and Call reference# PH2243636-B1L8F9.
Please re-call and request for valid auth#</t>
  </si>
  <si>
    <t>DOS 07/26/2022 Called VA CHOICE TRIWEST@(877) 226-8749 S/w Edith stated that the claim was received on 10/04/2022 and denied on 10/05/2022 stating no authorization on file. need to contact provider for further info &amp; requested authorization was in box #23 the corrected claim, the rep said the corrected claim mail address is PO Box 108851. Florence, SC 29502-8851, Timely filing limit is 365 days from the date of denial. Claim# I277X0DFF0000 and Call reference# PH2243636-B1L8F9.
Please re-call and request for valid auth#</t>
  </si>
  <si>
    <t>RPT.5147</t>
  </si>
  <si>
    <t>ROBLES, JOHN</t>
  </si>
  <si>
    <t>GP</t>
  </si>
  <si>
    <t>JMD</t>
  </si>
  <si>
    <t>DARNALL, JOHN M</t>
  </si>
  <si>
    <t>VA0012455645</t>
  </si>
  <si>
    <t xml:space="preserve">Dos 04/19/2021 &amp; 04/21/2021 Called VA CHOICE TRIWEST VA CCN CLAIMS PGBA @ 877-226-8749, Unable to reach live rep after long hold reached Voicemail option. </t>
  </si>
  <si>
    <t>DOS 04/19/2021 - 04/21/2021 Called VA CHOICE TRIWEST @ (877) 226-8749 S/w Jack said claim not on file patient policy active for that dos, rep said there is no valid refferal#, need to resubmit with valid Auth#, Mail add: Po box 108851 florence SC 29502 TFL is 180 days from dos, payer id# TWVACCN, No Fax# and also checked in instamed and ebridge claim not found, Call ref# PH-2244132-Z5G2S9 . Therefore Need Assistance
Please re-call and request valid auth#.</t>
  </si>
  <si>
    <t>RPT.5409</t>
  </si>
  <si>
    <t>SARGENT, EDWARD J</t>
  </si>
  <si>
    <t>EHD</t>
  </si>
  <si>
    <t>DROSSEL, ERICH H</t>
  </si>
  <si>
    <t>VA0022382690</t>
  </si>
  <si>
    <t>DOS 08/24/2022 Called VA CHOICE TRIWEST VA CCN CLAIMS PGBA @ 877-226-8749, Unable to reach live rep after reached voicemail and callback option.</t>
  </si>
  <si>
    <t>DOS 08/24/2022 Called VA CHOICE TRIWEST@(877) 226-8749 S/w Janney stated that the claim was received on 08/29/2022 and denied on 08/31/2022 stating no authorization on file. need to contact provider for further info &amp; requested authorization was in box #23 the corrected claim, the rep said the corrected claim mail address is PO Box 108851. Florence, SC 29502-8851, Timely filing limit is 365 days from the date of denial. Claim# I241X4WGV-00-00 and Call reference# PH-3244069-J1D6X4.
Please Re-call and request valid auth#.</t>
  </si>
  <si>
    <t>RPT.5630</t>
  </si>
  <si>
    <t>CAPALDO, TRINITY</t>
  </si>
  <si>
    <t>MR</t>
  </si>
  <si>
    <t>RUCKER, MICHAEL</t>
  </si>
  <si>
    <t>SEDGEWICK WORKER'S COMPENSATION</t>
  </si>
  <si>
    <t xml:space="preserve">DOS 04/07/2022 Called SEDGEWICK WORKER'S COMPENSATION @ (800) 906-3147  Unable to reach live rep after long hold  reached voicemail and left detailed message. </t>
  </si>
  <si>
    <t>DOS 04/07/2022 Called VA CHOICE TRIWEST @ (877) 226-8749 S/w Jack said claim not on file patient policy active for that dos, rep said there is no valid refferal#, need to resubmit with valid Auth#, Mail add: Po box 108851 florence SC 29502 TFL is 180 days from dos, payer id# TWVACCN, No Fax# and also checked in instamed and ebridge claim not found, Call ref# PH-2244132-Z5G2S9 . Therefore Need Assistance
Please re-call and request the valid auth#</t>
  </si>
  <si>
    <t xml:space="preserve">DOS 04/07/2022 Called SEDGEWICK WORKER'S COMPENSATION@(800) 906-3147  trying to reach live rep after long hold  reached voicemail and left detailed message. </t>
  </si>
  <si>
    <t>RPT.5722</t>
  </si>
  <si>
    <t>GRIFFITH, KELLI L</t>
  </si>
  <si>
    <t>VA0017648608</t>
  </si>
  <si>
    <t>DOS 05/02/2022 Called VA CHOICE @877-226-8749 Unable to reach Live rep, Reached VM Left with Breif msg to get call back. Therefore allow time.</t>
  </si>
  <si>
    <t>DOS 05/02/2022 Called VA CHOICE TRIWEST@(877) 226-8749 S/w Janney stated that the claim was received on 07/01/2022 and denied on 07/03/2022 stating no authorization on file. need to contact provider for further info &amp; requested authorization was in box #23 the corrected claim, the rep said the corrected claim mail address is PO Box 108851. Florence, SC 29502-8851, Timely filing limit is 365 days from the date of denial. Claim# I270X67Y2-00-00 and Call reference# PH-3244069-J1D6X4.
Please re-call and request valid auth#</t>
  </si>
  <si>
    <t>NPD.Z200154065</t>
  </si>
  <si>
    <t>ANTHONY, HARRY POWELL</t>
  </si>
  <si>
    <t>Dos 10/17/2022 Called VA CHOICE TRIWEST VA CCN CLAIMS PGBA @877-226-8749 unable to reach live rep after long hold reached voicemail &amp; callback option.</t>
  </si>
  <si>
    <t>DOS 10/17/2022 Called VA CHOICE TRIWEST@(877) 226-8749 S/w Valerie stated that the claim was received on 12/05/2022 and denied on 12/07/2022 stating no authorization on file. need to contact provider for further info &amp; requested authorization was in box #23 the corrected claim, the rep said the corrected claim mail address is PO Box 108851. Florence, SC 29502-8851, Timely filing limit is 365 days from the date of denial. Claim# I339X54DV0000 and Call reference# PH-2238654-F3X9H7.
Please call and request the valid AUTH#</t>
  </si>
  <si>
    <t>RE-CALL - AUTH#</t>
  </si>
  <si>
    <t>Peter</t>
  </si>
  <si>
    <t>Pasted</t>
  </si>
  <si>
    <t>NPD.Z200165629</t>
  </si>
  <si>
    <t>CANTWELL, TIMOTHY ALLEN</t>
  </si>
  <si>
    <t>REF1</t>
  </si>
  <si>
    <t>THIS SERVICE REQUIRES A REFERRAL</t>
  </si>
  <si>
    <t>DOS 08/23/2022 Called VA CHOICE TRIWEST VA CCN CLAIMS PGBA @ 877-226-8749, Going LONG HOLD Unable to reach live rep reached voicemail and callback option.</t>
  </si>
  <si>
    <t>DOS 08/23/2022 Called VA CHOICE TRIWEST@(877) 226-8749 S/w Dene stated that the claim was received on 10/14/2022 and denied on 10/15/2022 stating no authorization on file. I checked the system unable to find the authorization#, need to contact provider for further info &amp; requested authorization was in box #23 the corrected claim, the rep said the corrected claim mail address is PO Box 108851. Florence, SC 29502-8851, Timely filing limit is 365 days from the date of denial. Claim# I287X04VN0000 and Call reference# PH-2239113-F7R5B9.
Please call and request the valid AUTH#</t>
  </si>
  <si>
    <t>NPD.Z200183408</t>
  </si>
  <si>
    <t>FREID, MARK F</t>
  </si>
  <si>
    <t xml:space="preserve">Dos 10/28/2022 Called VA CHOICE TRIWEST VA CCN CLAIMS @ 877-226-8749, Unable to reach live rep after long hold reached Voicemail option. </t>
  </si>
  <si>
    <t>DOS 10/28/2022 Called VA CHOICE TRIWEST@(877) 226-8749 S/w Elizabeth stated that the claim was received on 01/03/2023 and denied on 01/05/2023 stating no authorization on file. I checked the system unable to find the authorization#, need to contact provider for further info &amp; requested authorization was in box #23 the corrected claim, the rep said the corrected claim mail address is PO Box 108851. Florence, SC 29502-8851, Timely filing limit is 365 days from the date of denial. Claim# J003X3K6J0000 and Call reference# PH-2238963-Z4X3C7.
Please call and request the valid AUTH#</t>
  </si>
  <si>
    <t>NPD.Z200217088</t>
  </si>
  <si>
    <t>MINDEN, JAMES WESLEY</t>
  </si>
  <si>
    <t>1007805263V780578</t>
  </si>
  <si>
    <t>DOS 08/17/2022 Called VA CHOICE TRIWEST @ (877) 226-8749, Unable to reach live rep after long hold 1hr.30mins &amp; call reached voicemail and callback option</t>
  </si>
  <si>
    <t>DOS 08/17/2022 Called VA CHOICE TRIWEST@(877) 226-8749 S/w Elizabeth stated that the claim was received on 10/14/2022 and denied on 10/15/2022 stating no authorization on file. I checked the system unable to find the authorization#, need to contact provider for further info &amp; requested authorization was in box #23 the corrected claim, the rep said the corrected claim mail address is PO Box 108851. Florence, SC 29502-8851, Timely filing limit is 365 days from the date of denial. Claim# I287X04VT0000 and Call reference# PH-2238963-Z4X3C7.
Please call and request the valid AUTH#</t>
  </si>
  <si>
    <t>NPD.Z200255293</t>
  </si>
  <si>
    <t>WILLIAMS, DONALD JAMES</t>
  </si>
  <si>
    <t xml:space="preserve">DOS 08/03/2022 Called VA CHOICE TRIWEST VA CCN CLAIMS PGBA @ 877-226-8749, Unable to reach live rep after reached voicemail and callback option. </t>
  </si>
  <si>
    <t>DOS 08/03/2022 Called VA CHOICE TRIWEST@(877) 226-8749 S/w Dene stated that the claim was received on 09/27/2022 and denied on 09/29/2022 stating no authorization on file. I checked the system unable to find the authorization#, need to contact provider for further info &amp; requested authorization was in box #23 the corrected claim, the rep said the corrected claim mail address is PO Box 108851. Florence, SC 29502-8851, Timely filing limit is 365 days from the date of denial. Claim# I270X67WC0000 and Call reference# PH-2239113-F7R5B9.
Please call and request the valid AUTH#</t>
  </si>
  <si>
    <t>NPD.Z200411087</t>
  </si>
  <si>
    <t>RUDDELL, RAYMOND MATSON</t>
  </si>
  <si>
    <t>Dos 09/15/2022 Called VA CHOICE TRIWEST VA CCN CLAIMS PGBA @877-226-8749 unable to reach live rep after long hold reached voicemail &amp; callback option.</t>
  </si>
  <si>
    <t>DOS 09/15/2022 Called VA CHOICE TRIWEST@(877) 226-8749 S/w Eve stated that the claim was received on 11/09/2022 and denied on 11/11/2022 stating no authorization on file. I checked the system unable to find the authorization#, need to contact provider for further info &amp; requested authorization was in box #23 the corrected claim, the rep said the corrected claim mail address is PO Box 108851. Florence, SC 29502-8851, Timely filing limit is 365 days from the date of denial. Claim# I313X53MQ0000 and Call reference# PH-2238793-06P2C9.
Please call and request the valid AUTH#</t>
  </si>
  <si>
    <t>NPD.Z200483814</t>
  </si>
  <si>
    <t>SMITH, GLENN</t>
  </si>
  <si>
    <t>1018638796V194072</t>
  </si>
  <si>
    <t xml:space="preserve">DOS 08/08/2022 Called VA CHOICE TRIWEST VA CCN CLAIMS PGBA @ 877-226-8749, Unable to reach live rep after reached voicemail and callback option. </t>
  </si>
  <si>
    <t>DOS 08/08/2022 Called VA CHOICE TRIWEST@(877) 226-8749 S/w Valerie stated that the claim was received on 09/28/2022 and denied on 09/30/2022 stating no authorization on file. need to contact provider for further info &amp; requested authorization was in box #23 the corrected claim, the rep said the corrected claim mail address is PO Box 108851. Florence, SC 29502-8851, Timely filing limit is 365 days from the date of denial. Claim# I271X5H1X0000 and Call reference# PH-2238654-F3X9H7.
Please call and request the valid AUTH#</t>
  </si>
  <si>
    <t>NPD.Z274318</t>
  </si>
  <si>
    <t>GORGER, JAMES LEONARD</t>
  </si>
  <si>
    <t>1024363363V828235</t>
  </si>
  <si>
    <t>VA0018389179</t>
  </si>
  <si>
    <t>DOS  06/27/2022 Called VA CHOICE @877-226-8749 Unable to reach Live rep, Reached VM Left with Brief msg to get call back. Therefore allow time.</t>
  </si>
  <si>
    <t>DOS 06/27/2022 Called VA CHOICE TRIWEST@(877) 226-8749 S/w Elizabeth stated that the claim was received on 10/11/2022 and processed on 10/12/2022. stating this is a duplicate claim. Asked the rep to find whether this claim was received as an original claim or a corrected claim, the rep checked and said it was received as an corrected claim so it was denied as a duplicate. duplicate clm# I284X49M20000, Verified the original claim status, rep said the original claim received on 08/29/2022 and procd on 08/31/2022. claim denied for no authorization on file. I checked the system unable to find the authorization# per rep said correct Auth# VA0018389179 Valid thru 02/02/2022 to 08/01/2022, So requested authorization was in box #23 the corrected claim, the rep said the corrected claim mail address is PO Box 108851. Florence, SC 29502-8851, Timely filing limit is 365 days from the date of denial. Original Claim# I241X4WCM0000 and Call reference# PH-2238963-Z4X3C7. 
As reviewed claim laready rebilled with original claim# so please call and reprocess the claim.</t>
  </si>
  <si>
    <t>RE-CALL - REPROCESS</t>
  </si>
  <si>
    <t xml:space="preserve">RE-CALL COMMENTS </t>
  </si>
  <si>
    <t>AUDIT BY</t>
  </si>
  <si>
    <t>AUDIT ON</t>
  </si>
  <si>
    <t>UPDATED MEDHAMS COMMENTS</t>
  </si>
</sst>
</file>

<file path=xl/styles.xml><?xml version="1.0" encoding="utf-8"?>
<styleSheet xmlns="http://schemas.openxmlformats.org/spreadsheetml/2006/main">
  <numFmts count="3">
    <numFmt numFmtId="164" formatCode="mm/dd/yy;@"/>
    <numFmt numFmtId="165" formatCode="h:mm;@"/>
    <numFmt numFmtId="166" formatCode="&quot;$&quot;#,##0.00"/>
  </numFmts>
  <fonts count="2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0"/>
      <color theme="1"/>
      <name val="Calibri"/>
      <family val="2"/>
      <scheme val="minor"/>
    </font>
    <font>
      <b/>
      <sz val="10"/>
      <name val="Calibri"/>
      <family val="2"/>
      <scheme val="minor"/>
    </font>
    <font>
      <sz val="10"/>
      <color theme="1"/>
      <name val="Calibri"/>
      <family val="2"/>
      <scheme val="minor"/>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8" tint="0.39997558519241921"/>
        <bgColor indexed="64"/>
      </patternFill>
    </fill>
    <fill>
      <patternFill patternType="solid">
        <fgColor rgb="FFFFFF00"/>
        <bgColor indexed="64"/>
      </patternFill>
    </fill>
    <fill>
      <patternFill patternType="solid">
        <fgColor theme="5" tint="0.39997558519241921"/>
        <bgColor indexed="64"/>
      </patternFill>
    </fill>
    <fill>
      <patternFill patternType="solid">
        <fgColor theme="2" tint="-0.499984740745262"/>
        <bgColor indexed="64"/>
      </patternFill>
    </fill>
  </fills>
  <borders count="2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50">
    <xf numFmtId="0" fontId="0" fillId="0" borderId="0" xfId="0"/>
    <xf numFmtId="0" fontId="20" fillId="0" borderId="10" xfId="0" applyFont="1" applyBorder="1" applyAlignment="1">
      <alignment horizontal="left" vertical="top"/>
    </xf>
    <xf numFmtId="0" fontId="20" fillId="0" borderId="11" xfId="0" applyFont="1" applyBorder="1" applyAlignment="1">
      <alignment horizontal="left"/>
    </xf>
    <xf numFmtId="0" fontId="20" fillId="0" borderId="10" xfId="0" applyFont="1" applyBorder="1" applyAlignment="1">
      <alignment horizontal="left"/>
    </xf>
    <xf numFmtId="14" fontId="20" fillId="0" borderId="10" xfId="0" applyNumberFormat="1" applyFont="1" applyBorder="1" applyAlignment="1">
      <alignment horizontal="left"/>
    </xf>
    <xf numFmtId="166" fontId="20" fillId="0" borderId="10" xfId="0" applyNumberFormat="1" applyFont="1" applyBorder="1" applyAlignment="1">
      <alignment horizontal="left"/>
    </xf>
    <xf numFmtId="0" fontId="20" fillId="0" borderId="10" xfId="0" applyFont="1" applyBorder="1" applyAlignment="1">
      <alignment horizontal="center"/>
    </xf>
    <xf numFmtId="0" fontId="20" fillId="0" borderId="10" xfId="0" applyFont="1" applyBorder="1" applyAlignment="1">
      <alignment horizontal="center" vertical="center"/>
    </xf>
    <xf numFmtId="14" fontId="20" fillId="0" borderId="10" xfId="0" applyNumberFormat="1" applyFont="1" applyBorder="1" applyAlignment="1">
      <alignment horizontal="center"/>
    </xf>
    <xf numFmtId="14" fontId="20" fillId="0" borderId="10" xfId="0" applyNumberFormat="1" applyFont="1" applyBorder="1" applyAlignment="1">
      <alignment horizontal="center" vertical="center"/>
    </xf>
    <xf numFmtId="0" fontId="20" fillId="0" borderId="13" xfId="0" applyFont="1" applyBorder="1" applyAlignment="1">
      <alignment horizontal="left"/>
    </xf>
    <xf numFmtId="0" fontId="20" fillId="0" borderId="14" xfId="0" applyFont="1" applyBorder="1" applyAlignment="1">
      <alignment horizontal="left"/>
    </xf>
    <xf numFmtId="14" fontId="20" fillId="0" borderId="14" xfId="0" applyNumberFormat="1" applyFont="1" applyBorder="1" applyAlignment="1">
      <alignment horizontal="left"/>
    </xf>
    <xf numFmtId="166" fontId="20" fillId="0" borderId="14" xfId="0" applyNumberFormat="1" applyFont="1" applyBorder="1" applyAlignment="1">
      <alignment horizontal="left"/>
    </xf>
    <xf numFmtId="0" fontId="20" fillId="0" borderId="10" xfId="0" applyFont="1" applyBorder="1"/>
    <xf numFmtId="14" fontId="20" fillId="0" borderId="10" xfId="0" applyNumberFormat="1" applyFont="1" applyBorder="1"/>
    <xf numFmtId="0" fontId="20" fillId="0" borderId="0" xfId="0" applyFont="1"/>
    <xf numFmtId="0" fontId="20" fillId="0" borderId="12" xfId="0" applyFont="1" applyBorder="1"/>
    <xf numFmtId="0" fontId="20" fillId="0" borderId="14" xfId="0" applyFont="1" applyBorder="1" applyAlignment="1">
      <alignment horizontal="left" vertical="top"/>
    </xf>
    <xf numFmtId="0" fontId="20" fillId="0" borderId="14" xfId="0" applyFont="1" applyBorder="1" applyAlignment="1">
      <alignment horizontal="center" vertical="center"/>
    </xf>
    <xf numFmtId="0" fontId="20" fillId="0" borderId="14" xfId="0" applyFont="1" applyBorder="1"/>
    <xf numFmtId="14" fontId="20" fillId="0" borderId="14" xfId="0" applyNumberFormat="1" applyFont="1" applyBorder="1"/>
    <xf numFmtId="0" fontId="20" fillId="0" borderId="15" xfId="0" applyFont="1" applyBorder="1"/>
    <xf numFmtId="0" fontId="20" fillId="0" borderId="16" xfId="0" applyFont="1" applyBorder="1" applyAlignment="1">
      <alignment horizontal="left"/>
    </xf>
    <xf numFmtId="0" fontId="20" fillId="0" borderId="17" xfId="0" applyFont="1" applyBorder="1" applyAlignment="1">
      <alignment horizontal="left"/>
    </xf>
    <xf numFmtId="14" fontId="20" fillId="0" borderId="17" xfId="0" applyNumberFormat="1" applyFont="1" applyBorder="1" applyAlignment="1">
      <alignment horizontal="left"/>
    </xf>
    <xf numFmtId="166" fontId="20" fillId="0" borderId="17" xfId="0" applyNumberFormat="1" applyFont="1" applyBorder="1" applyAlignment="1">
      <alignment horizontal="left"/>
    </xf>
    <xf numFmtId="0" fontId="0" fillId="0" borderId="17" xfId="0" applyBorder="1"/>
    <xf numFmtId="0" fontId="20" fillId="0" borderId="17" xfId="0" applyFont="1" applyBorder="1"/>
    <xf numFmtId="0" fontId="20" fillId="0" borderId="17" xfId="0" applyFont="1" applyBorder="1" applyAlignment="1">
      <alignment horizontal="center"/>
    </xf>
    <xf numFmtId="0" fontId="20" fillId="0" borderId="17" xfId="0" applyFont="1" applyBorder="1" applyAlignment="1">
      <alignment horizontal="center" vertical="top"/>
    </xf>
    <xf numFmtId="14" fontId="20" fillId="0" borderId="17" xfId="0" applyNumberFormat="1" applyFont="1" applyBorder="1" applyAlignment="1">
      <alignment horizontal="center" vertical="top"/>
    </xf>
    <xf numFmtId="0" fontId="20" fillId="0" borderId="17" xfId="0" applyFont="1" applyBorder="1" applyAlignment="1">
      <alignment horizontal="center" vertical="center"/>
    </xf>
    <xf numFmtId="0" fontId="20" fillId="0" borderId="17" xfId="0" applyFont="1" applyBorder="1" applyAlignment="1">
      <alignment horizontal="left" vertical="top"/>
    </xf>
    <xf numFmtId="14" fontId="20" fillId="0" borderId="17" xfId="0" applyNumberFormat="1" applyFont="1" applyBorder="1"/>
    <xf numFmtId="0" fontId="20" fillId="0" borderId="18" xfId="0" applyFont="1" applyBorder="1"/>
    <xf numFmtId="0" fontId="18" fillId="33" borderId="19" xfId="0" applyFont="1" applyFill="1" applyBorder="1" applyAlignment="1">
      <alignment horizontal="left" vertical="top"/>
    </xf>
    <xf numFmtId="0" fontId="18" fillId="33" borderId="20" xfId="0" applyFont="1" applyFill="1" applyBorder="1" applyAlignment="1">
      <alignment horizontal="left" vertical="top"/>
    </xf>
    <xf numFmtId="164" fontId="18" fillId="33" borderId="20" xfId="0" applyNumberFormat="1" applyFont="1" applyFill="1" applyBorder="1" applyAlignment="1">
      <alignment horizontal="left" vertical="top"/>
    </xf>
    <xf numFmtId="166" fontId="18" fillId="33" borderId="20" xfId="0" applyNumberFormat="1" applyFont="1" applyFill="1" applyBorder="1" applyAlignment="1">
      <alignment horizontal="left" vertical="top"/>
    </xf>
    <xf numFmtId="0" fontId="18" fillId="34" borderId="20" xfId="0" applyFont="1" applyFill="1" applyBorder="1" applyAlignment="1">
      <alignment horizontal="left" vertical="top"/>
    </xf>
    <xf numFmtId="0" fontId="18" fillId="35" borderId="20" xfId="0" applyFont="1" applyFill="1" applyBorder="1" applyAlignment="1">
      <alignment horizontal="left" vertical="top"/>
    </xf>
    <xf numFmtId="0" fontId="19" fillId="34" borderId="20" xfId="0" applyFont="1" applyFill="1" applyBorder="1" applyAlignment="1">
      <alignment horizontal="left" vertical="top"/>
    </xf>
    <xf numFmtId="0" fontId="19" fillId="34" borderId="20" xfId="0" applyFont="1" applyFill="1" applyBorder="1" applyAlignment="1">
      <alignment horizontal="center" vertical="center"/>
    </xf>
    <xf numFmtId="165" fontId="19" fillId="34" borderId="20" xfId="0" applyNumberFormat="1" applyFont="1" applyFill="1" applyBorder="1" applyAlignment="1">
      <alignment horizontal="center" vertical="center"/>
    </xf>
    <xf numFmtId="0" fontId="19" fillId="36" borderId="20" xfId="0" applyFont="1" applyFill="1" applyBorder="1" applyAlignment="1">
      <alignment horizontal="left" vertical="top"/>
    </xf>
    <xf numFmtId="0" fontId="0" fillId="0" borderId="20" xfId="0" applyBorder="1"/>
    <xf numFmtId="0" fontId="19" fillId="34" borderId="21" xfId="0" applyFont="1" applyFill="1" applyBorder="1" applyAlignment="1">
      <alignment horizontal="center" vertical="center"/>
    </xf>
    <xf numFmtId="0" fontId="20" fillId="0" borderId="10" xfId="0" applyFont="1" applyBorder="1" applyAlignment="1"/>
    <xf numFmtId="0" fontId="20" fillId="0" borderId="14" xfId="0" applyFont="1" applyBorder="1" applyAlignment="1"/>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sheetPr>
    <tabColor rgb="FFFF0000"/>
  </sheetPr>
  <dimension ref="A1:BI20"/>
  <sheetViews>
    <sheetView tabSelected="1" zoomScaleNormal="100" workbookViewId="0"/>
  </sheetViews>
  <sheetFormatPr defaultColWidth="9.140625" defaultRowHeight="15"/>
  <cols>
    <col min="1" max="1" width="9.42578125" customWidth="1"/>
    <col min="3" max="3" width="0" hidden="1" customWidth="1"/>
    <col min="4" max="4" width="16.7109375" customWidth="1"/>
    <col min="5" max="5" width="10.28515625" customWidth="1"/>
    <col min="7" max="7" width="3.85546875" hidden="1" customWidth="1"/>
    <col min="8" max="8" width="3.42578125" hidden="1" customWidth="1"/>
    <col min="9" max="14" width="0" hidden="1" customWidth="1"/>
    <col min="15" max="15" width="23.28515625" customWidth="1"/>
    <col min="16" max="16" width="0" hidden="1" customWidth="1"/>
    <col min="17" max="17" width="14.85546875" customWidth="1"/>
    <col min="18" max="24" width="0" hidden="1" customWidth="1"/>
    <col min="26" max="35" width="0" hidden="1" customWidth="1"/>
    <col min="36" max="36" width="31.140625" hidden="1" customWidth="1"/>
    <col min="37" max="37" width="15" hidden="1" customWidth="1"/>
    <col min="38" max="38" width="18.42578125" hidden="1" customWidth="1"/>
    <col min="39" max="39" width="65.42578125" customWidth="1"/>
    <col min="40" max="40" width="26.5703125" customWidth="1"/>
    <col min="42" max="42" width="10.5703125" customWidth="1"/>
    <col min="43" max="43" width="9.42578125" bestFit="1" customWidth="1"/>
    <col min="44" max="44" width="11.28515625" bestFit="1" customWidth="1"/>
    <col min="45" max="45" width="72.28515625" customWidth="1"/>
    <col min="46" max="46" width="15.5703125" bestFit="1" customWidth="1"/>
    <col min="47" max="47" width="13" bestFit="1" customWidth="1"/>
    <col min="48" max="48" width="13.28515625" bestFit="1" customWidth="1"/>
    <col min="49" max="49" width="16.28515625" bestFit="1" customWidth="1"/>
    <col min="50" max="50" width="14.7109375" bestFit="1" customWidth="1"/>
    <col min="51" max="51" width="16.28515625" hidden="1" customWidth="1"/>
    <col min="52" max="52" width="11.85546875" hidden="1" customWidth="1"/>
    <col min="53" max="53" width="13.42578125" hidden="1" customWidth="1"/>
    <col min="54" max="56" width="0" hidden="1" customWidth="1"/>
    <col min="57" max="57" width="62.85546875" hidden="1" customWidth="1"/>
    <col min="58" max="59" width="0" hidden="1" customWidth="1"/>
    <col min="60" max="60" width="63.42578125" customWidth="1"/>
    <col min="61" max="61" width="27.5703125" customWidth="1"/>
  </cols>
  <sheetData>
    <row r="1" spans="1:61" ht="15.75" thickBot="1">
      <c r="A1" s="36" t="s">
        <v>0</v>
      </c>
      <c r="B1" s="37" t="s">
        <v>53</v>
      </c>
      <c r="C1" s="37" t="s">
        <v>54</v>
      </c>
      <c r="D1" s="37" t="s">
        <v>1</v>
      </c>
      <c r="E1" s="38" t="s">
        <v>2</v>
      </c>
      <c r="F1" s="37" t="s">
        <v>52</v>
      </c>
      <c r="G1" s="37" t="s">
        <v>3</v>
      </c>
      <c r="H1" s="37" t="s">
        <v>4</v>
      </c>
      <c r="I1" s="39" t="s">
        <v>5</v>
      </c>
      <c r="J1" s="37" t="s">
        <v>6</v>
      </c>
      <c r="K1" s="37" t="s">
        <v>7</v>
      </c>
      <c r="L1" s="37" t="s">
        <v>8</v>
      </c>
      <c r="M1" s="37" t="s">
        <v>9</v>
      </c>
      <c r="N1" s="37" t="s">
        <v>10</v>
      </c>
      <c r="O1" s="37" t="s">
        <v>11</v>
      </c>
      <c r="P1" s="37" t="s">
        <v>12</v>
      </c>
      <c r="Q1" s="37" t="s">
        <v>13</v>
      </c>
      <c r="R1" s="37" t="s">
        <v>14</v>
      </c>
      <c r="S1" s="37" t="s">
        <v>15</v>
      </c>
      <c r="T1" s="37" t="s">
        <v>16</v>
      </c>
      <c r="U1" s="37" t="s">
        <v>17</v>
      </c>
      <c r="V1" s="37" t="s">
        <v>18</v>
      </c>
      <c r="W1" s="38" t="s">
        <v>19</v>
      </c>
      <c r="X1" s="39" t="s">
        <v>20</v>
      </c>
      <c r="Y1" s="39" t="s">
        <v>21</v>
      </c>
      <c r="Z1" s="37" t="s">
        <v>22</v>
      </c>
      <c r="AA1" s="38" t="s">
        <v>23</v>
      </c>
      <c r="AB1" s="37" t="s">
        <v>24</v>
      </c>
      <c r="AC1" s="37" t="s">
        <v>25</v>
      </c>
      <c r="AD1" s="37" t="s">
        <v>26</v>
      </c>
      <c r="AE1" s="37" t="s">
        <v>27</v>
      </c>
      <c r="AF1" s="37" t="s">
        <v>28</v>
      </c>
      <c r="AG1" s="38" t="s">
        <v>29</v>
      </c>
      <c r="AH1" s="37" t="s">
        <v>30</v>
      </c>
      <c r="AI1" s="37" t="s">
        <v>31</v>
      </c>
      <c r="AJ1" s="40" t="s">
        <v>55</v>
      </c>
      <c r="AK1" s="41" t="s">
        <v>57</v>
      </c>
      <c r="AL1" s="41" t="s">
        <v>58</v>
      </c>
      <c r="AM1" s="42" t="s">
        <v>59</v>
      </c>
      <c r="AN1" s="42" t="s">
        <v>60</v>
      </c>
      <c r="AO1" s="40" t="s">
        <v>56</v>
      </c>
      <c r="AP1" s="42" t="s">
        <v>61</v>
      </c>
      <c r="AQ1" s="42" t="s">
        <v>62</v>
      </c>
      <c r="AR1" s="42" t="s">
        <v>63</v>
      </c>
      <c r="AS1" s="42" t="s">
        <v>64</v>
      </c>
      <c r="AT1" s="43" t="s">
        <v>60</v>
      </c>
      <c r="AU1" s="43" t="s">
        <v>65</v>
      </c>
      <c r="AV1" s="43" t="s">
        <v>66</v>
      </c>
      <c r="AW1" s="43" t="s">
        <v>61</v>
      </c>
      <c r="AX1" s="43" t="s">
        <v>67</v>
      </c>
      <c r="AY1" s="43" t="s">
        <v>68</v>
      </c>
      <c r="AZ1" s="44" t="s">
        <v>69</v>
      </c>
      <c r="BA1" s="44" t="s">
        <v>70</v>
      </c>
      <c r="BB1" s="42" t="s">
        <v>71</v>
      </c>
      <c r="BC1" s="45" t="s">
        <v>72</v>
      </c>
      <c r="BD1" s="46" t="s">
        <v>61</v>
      </c>
      <c r="BE1" s="46" t="s">
        <v>188</v>
      </c>
      <c r="BF1" s="46" t="s">
        <v>189</v>
      </c>
      <c r="BG1" s="46" t="s">
        <v>190</v>
      </c>
      <c r="BH1" s="42" t="s">
        <v>191</v>
      </c>
      <c r="BI1" s="47" t="s">
        <v>60</v>
      </c>
    </row>
    <row r="2" spans="1:61" s="16" customFormat="1">
      <c r="A2" s="23" t="s">
        <v>76</v>
      </c>
      <c r="B2" s="24" t="s">
        <v>77</v>
      </c>
      <c r="C2" s="24">
        <v>0</v>
      </c>
      <c r="D2" s="24" t="s">
        <v>78</v>
      </c>
      <c r="E2" s="25">
        <v>44770</v>
      </c>
      <c r="F2" s="24">
        <v>88307</v>
      </c>
      <c r="G2" s="24">
        <v>26</v>
      </c>
      <c r="H2" s="24">
        <v>5</v>
      </c>
      <c r="I2" s="26">
        <v>1325</v>
      </c>
      <c r="J2" s="24" t="s">
        <v>79</v>
      </c>
      <c r="K2" s="24" t="s">
        <v>80</v>
      </c>
      <c r="L2" s="24" t="s">
        <v>81</v>
      </c>
      <c r="M2" s="24" t="s">
        <v>82</v>
      </c>
      <c r="N2" s="24" t="s">
        <v>37</v>
      </c>
      <c r="O2" s="24" t="s">
        <v>38</v>
      </c>
      <c r="P2" s="24"/>
      <c r="Q2" s="24"/>
      <c r="R2" s="24" t="s">
        <v>32</v>
      </c>
      <c r="S2" s="24" t="s">
        <v>34</v>
      </c>
      <c r="T2" s="24" t="s">
        <v>35</v>
      </c>
      <c r="U2" s="24" t="s">
        <v>83</v>
      </c>
      <c r="V2" s="24"/>
      <c r="W2" s="25">
        <v>22859</v>
      </c>
      <c r="X2" s="26">
        <v>0</v>
      </c>
      <c r="Y2" s="26">
        <v>80.34</v>
      </c>
      <c r="Z2" s="24"/>
      <c r="AA2" s="25">
        <v>44858</v>
      </c>
      <c r="AB2" s="24" t="s">
        <v>39</v>
      </c>
      <c r="AC2" s="24" t="s">
        <v>40</v>
      </c>
      <c r="AD2" s="24"/>
      <c r="AE2" s="24" t="s">
        <v>41</v>
      </c>
      <c r="AF2" s="24" t="s">
        <v>42</v>
      </c>
      <c r="AG2" s="25">
        <v>44858</v>
      </c>
      <c r="AH2" s="24"/>
      <c r="AI2" s="24"/>
      <c r="AJ2" s="24" t="str">
        <f t="shared" ref="AJ2:AJ19" si="0">A2&amp;E2&amp;Y2</f>
        <v>NPD.Z2004666534477080.34</v>
      </c>
      <c r="AK2" s="24"/>
      <c r="AL2" s="24"/>
      <c r="AM2" s="24" t="s">
        <v>84</v>
      </c>
      <c r="AN2" s="24" t="s">
        <v>73</v>
      </c>
      <c r="AO2" s="27" t="s">
        <v>74</v>
      </c>
      <c r="AP2" s="28"/>
      <c r="AQ2" s="28"/>
      <c r="AR2" s="28"/>
      <c r="AS2" s="24" t="s">
        <v>85</v>
      </c>
      <c r="AT2" s="29" t="s">
        <v>86</v>
      </c>
      <c r="AU2" s="30" t="s">
        <v>87</v>
      </c>
      <c r="AV2" s="31">
        <v>44965</v>
      </c>
      <c r="AW2" s="30" t="s">
        <v>88</v>
      </c>
      <c r="AX2" s="28"/>
      <c r="AY2" s="28"/>
      <c r="AZ2" s="32"/>
      <c r="BA2" s="32"/>
      <c r="BB2" s="33" t="s">
        <v>89</v>
      </c>
      <c r="BC2" s="24" t="s">
        <v>90</v>
      </c>
      <c r="BD2" s="24" t="s">
        <v>91</v>
      </c>
      <c r="BE2" s="28" t="str">
        <f t="shared" ref="BE2:BE19" si="1">AS2</f>
        <v>Dos 07/28/2022  Verified in software there is no Secondery Insurance information. Need Insurance information.
Please review analyst comment.</v>
      </c>
      <c r="BF2" s="28" t="s">
        <v>92</v>
      </c>
      <c r="BG2" s="34">
        <v>44966</v>
      </c>
      <c r="BH2" s="28"/>
      <c r="BI2" s="35"/>
    </row>
    <row r="3" spans="1:61" s="16" customFormat="1" ht="12.75">
      <c r="A3" s="2" t="s">
        <v>93</v>
      </c>
      <c r="B3" s="3" t="s">
        <v>77</v>
      </c>
      <c r="C3" s="3">
        <v>1</v>
      </c>
      <c r="D3" s="3" t="s">
        <v>94</v>
      </c>
      <c r="E3" s="4">
        <v>44865</v>
      </c>
      <c r="F3" s="3">
        <v>88305</v>
      </c>
      <c r="G3" s="3">
        <v>26</v>
      </c>
      <c r="H3" s="3">
        <v>1</v>
      </c>
      <c r="I3" s="5">
        <v>127</v>
      </c>
      <c r="J3" s="3" t="s">
        <v>79</v>
      </c>
      <c r="K3" s="3" t="s">
        <v>80</v>
      </c>
      <c r="L3" s="3" t="s">
        <v>81</v>
      </c>
      <c r="M3" s="3" t="s">
        <v>82</v>
      </c>
      <c r="N3" s="3" t="s">
        <v>47</v>
      </c>
      <c r="O3" s="3" t="s">
        <v>48</v>
      </c>
      <c r="P3" s="3"/>
      <c r="Q3" s="3"/>
      <c r="R3" s="3" t="s">
        <v>32</v>
      </c>
      <c r="S3" s="3" t="s">
        <v>49</v>
      </c>
      <c r="T3" s="3" t="s">
        <v>50</v>
      </c>
      <c r="U3" s="3">
        <v>542424471</v>
      </c>
      <c r="V3" s="3"/>
      <c r="W3" s="4">
        <v>15566</v>
      </c>
      <c r="X3" s="5">
        <v>0</v>
      </c>
      <c r="Y3" s="5">
        <v>127</v>
      </c>
      <c r="Z3" s="3"/>
      <c r="AA3" s="4">
        <v>44929</v>
      </c>
      <c r="AB3" s="3" t="s">
        <v>95</v>
      </c>
      <c r="AC3" s="3"/>
      <c r="AD3" s="3"/>
      <c r="AE3" s="3" t="s">
        <v>96</v>
      </c>
      <c r="AF3" s="3"/>
      <c r="AG3" s="4">
        <v>44929</v>
      </c>
      <c r="AH3" s="3"/>
      <c r="AI3" s="3"/>
      <c r="AJ3" s="3" t="str">
        <f t="shared" si="0"/>
        <v>NPD.Z20012599944865127</v>
      </c>
      <c r="AK3" s="3"/>
      <c r="AL3" s="3"/>
      <c r="AM3" s="3" t="s">
        <v>97</v>
      </c>
      <c r="AN3" s="3" t="s">
        <v>75</v>
      </c>
      <c r="AO3" s="3" t="s">
        <v>74</v>
      </c>
      <c r="AP3" s="3"/>
      <c r="AQ3" s="3"/>
      <c r="AR3" s="3"/>
      <c r="AS3" s="3" t="s">
        <v>98</v>
      </c>
      <c r="AT3" s="6" t="s">
        <v>86</v>
      </c>
      <c r="AU3" s="8" t="s">
        <v>99</v>
      </c>
      <c r="AV3" s="8">
        <v>44971</v>
      </c>
      <c r="AW3" s="6" t="s">
        <v>88</v>
      </c>
      <c r="AX3" s="3"/>
      <c r="AY3" s="3"/>
      <c r="AZ3" s="6">
        <v>9.4700000000000006</v>
      </c>
      <c r="BA3" s="6">
        <v>10.119999999999999</v>
      </c>
      <c r="BB3" s="3"/>
      <c r="BC3" s="3" t="s">
        <v>100</v>
      </c>
      <c r="BD3" s="3" t="s">
        <v>89</v>
      </c>
      <c r="BE3" s="14" t="str">
        <f t="shared" si="1"/>
        <v>DOS 10/31/2022 Called VA CHOICE TRIWEST@(877) 226-8749, S/w Christina stated that the claim was received on 01/03/2023 and denied on 01/05/2023 stating referral number is missing and no authorization on file. I checked the system unable to find the authorization#, therefore need to contact provider for further info &amp; requested authorization was in box #23 Therefore, requested the PCP (Primary care physician) name and phone number, rep said PCP’s name was Miguel Montes and Phone# 541-664-5151, Rep provided corrected claim mailing address is PO Box 108851. Florence, SC 29502-8851 and the timely filing limit is 365 days from the date of denial. Therefore, please resubmit the corrected claim with referral#. Claim# J003X3K6G0000 and Call reference# PH2243396-P3N4S1.
Please call and request valid auth#</v>
      </c>
      <c r="BF3" s="14" t="s">
        <v>92</v>
      </c>
      <c r="BG3" s="15">
        <v>44972</v>
      </c>
      <c r="BH3" s="14"/>
      <c r="BI3" s="17"/>
    </row>
    <row r="4" spans="1:61" s="16" customFormat="1" ht="12.75">
      <c r="A4" s="2" t="s">
        <v>101</v>
      </c>
      <c r="B4" s="3" t="s">
        <v>77</v>
      </c>
      <c r="C4" s="3">
        <v>1</v>
      </c>
      <c r="D4" s="3" t="s">
        <v>102</v>
      </c>
      <c r="E4" s="4">
        <v>44810</v>
      </c>
      <c r="F4" s="3">
        <v>88305</v>
      </c>
      <c r="G4" s="3">
        <v>26</v>
      </c>
      <c r="H4" s="3">
        <v>1</v>
      </c>
      <c r="I4" s="5">
        <v>127</v>
      </c>
      <c r="J4" s="3" t="s">
        <v>79</v>
      </c>
      <c r="K4" s="3" t="s">
        <v>80</v>
      </c>
      <c r="L4" s="3" t="s">
        <v>81</v>
      </c>
      <c r="M4" s="3" t="s">
        <v>82</v>
      </c>
      <c r="N4" s="3" t="s">
        <v>47</v>
      </c>
      <c r="O4" s="3" t="s">
        <v>48</v>
      </c>
      <c r="P4" s="3"/>
      <c r="Q4" s="3"/>
      <c r="R4" s="3" t="s">
        <v>32</v>
      </c>
      <c r="S4" s="3" t="s">
        <v>49</v>
      </c>
      <c r="T4" s="3" t="s">
        <v>50</v>
      </c>
      <c r="U4" s="3" t="s">
        <v>103</v>
      </c>
      <c r="V4" s="3"/>
      <c r="W4" s="4">
        <v>14906</v>
      </c>
      <c r="X4" s="5">
        <v>0</v>
      </c>
      <c r="Y4" s="5">
        <v>127</v>
      </c>
      <c r="Z4" s="3"/>
      <c r="AA4" s="4">
        <v>44865</v>
      </c>
      <c r="AB4" s="3" t="s">
        <v>95</v>
      </c>
      <c r="AC4" s="3"/>
      <c r="AD4" s="3"/>
      <c r="AE4" s="3" t="s">
        <v>96</v>
      </c>
      <c r="AF4" s="3"/>
      <c r="AG4" s="4">
        <v>44865</v>
      </c>
      <c r="AH4" s="3"/>
      <c r="AI4" s="3"/>
      <c r="AJ4" s="3" t="str">
        <f t="shared" si="0"/>
        <v>NPD.Z6851849444810127</v>
      </c>
      <c r="AK4" s="3"/>
      <c r="AL4" s="3"/>
      <c r="AM4" s="3" t="s">
        <v>104</v>
      </c>
      <c r="AN4" s="3" t="s">
        <v>75</v>
      </c>
      <c r="AO4" s="3" t="s">
        <v>74</v>
      </c>
      <c r="AP4" s="3"/>
      <c r="AQ4" s="3"/>
      <c r="AR4" s="3"/>
      <c r="AS4" s="3" t="s">
        <v>105</v>
      </c>
      <c r="AT4" s="6" t="s">
        <v>86</v>
      </c>
      <c r="AU4" s="7" t="s">
        <v>87</v>
      </c>
      <c r="AV4" s="9">
        <v>44971</v>
      </c>
      <c r="AW4" s="6" t="s">
        <v>88</v>
      </c>
      <c r="AX4" s="3"/>
      <c r="AY4" s="3"/>
      <c r="AZ4" s="6">
        <v>2.11</v>
      </c>
      <c r="BA4" s="6">
        <v>3</v>
      </c>
      <c r="BB4" s="3"/>
      <c r="BC4" s="3" t="s">
        <v>100</v>
      </c>
      <c r="BD4" s="3" t="s">
        <v>89</v>
      </c>
      <c r="BE4" s="48" t="str">
        <f t="shared" si="1"/>
        <v>DOS 09/06/2022 Called VA CHOICE TRIWEST@(877) 226-8749 S/w Janney stated that the claim was received on 10/31/2022 and denied on 11/02/2022 stating no authorization on file. need to contact provider for further info &amp; requested authorization was in box #23 the corrected claim, the rep said the corrected claim mail address is PO Box 108851. Florence, SC 29502-8851, Timely filing limit is 365 days from the date of denial. Claim# I304X52K9-00-00 and Call reference# PH-3244069-J1D6X4.
Please re-call and request for valid auth#.</v>
      </c>
      <c r="BF4" s="14" t="s">
        <v>92</v>
      </c>
      <c r="BG4" s="15">
        <v>44972</v>
      </c>
      <c r="BH4" s="14"/>
      <c r="BI4" s="17"/>
    </row>
    <row r="5" spans="1:61" s="16" customFormat="1" ht="12.75">
      <c r="A5" s="2" t="s">
        <v>106</v>
      </c>
      <c r="B5" s="3" t="s">
        <v>107</v>
      </c>
      <c r="C5" s="3">
        <v>0</v>
      </c>
      <c r="D5" s="3" t="s">
        <v>108</v>
      </c>
      <c r="E5" s="4">
        <v>44754</v>
      </c>
      <c r="F5" s="3">
        <v>97140</v>
      </c>
      <c r="G5" s="3" t="s">
        <v>109</v>
      </c>
      <c r="H5" s="3">
        <v>4</v>
      </c>
      <c r="I5" s="5">
        <v>267.83999999999997</v>
      </c>
      <c r="J5" s="3" t="s">
        <v>110</v>
      </c>
      <c r="K5" s="3" t="s">
        <v>111</v>
      </c>
      <c r="L5" s="3" t="s">
        <v>112</v>
      </c>
      <c r="M5" s="3" t="s">
        <v>113</v>
      </c>
      <c r="N5" s="3" t="s">
        <v>47</v>
      </c>
      <c r="O5" s="3" t="s">
        <v>48</v>
      </c>
      <c r="P5" s="3"/>
      <c r="Q5" s="3"/>
      <c r="R5" s="3" t="s">
        <v>33</v>
      </c>
      <c r="S5" s="3" t="s">
        <v>49</v>
      </c>
      <c r="T5" s="3" t="s">
        <v>50</v>
      </c>
      <c r="U5" s="3">
        <v>42484056</v>
      </c>
      <c r="V5" s="3"/>
      <c r="W5" s="4">
        <v>18415</v>
      </c>
      <c r="X5" s="5">
        <v>0</v>
      </c>
      <c r="Y5" s="5">
        <v>267.83999999999997</v>
      </c>
      <c r="Z5" s="3"/>
      <c r="AA5" s="4">
        <v>44775</v>
      </c>
      <c r="AB5" s="3" t="s">
        <v>95</v>
      </c>
      <c r="AC5" s="3"/>
      <c r="AD5" s="3" t="s">
        <v>114</v>
      </c>
      <c r="AE5" s="3" t="s">
        <v>96</v>
      </c>
      <c r="AF5" s="3"/>
      <c r="AG5" s="4">
        <v>44837</v>
      </c>
      <c r="AH5" s="3"/>
      <c r="AI5" s="3"/>
      <c r="AJ5" s="3" t="str">
        <f t="shared" si="0"/>
        <v>RPT.473144754267.84</v>
      </c>
      <c r="AK5" s="3"/>
      <c r="AL5" s="3"/>
      <c r="AM5" s="3" t="s">
        <v>115</v>
      </c>
      <c r="AN5" s="3" t="s">
        <v>75</v>
      </c>
      <c r="AO5" s="3" t="s">
        <v>74</v>
      </c>
      <c r="AP5" s="3"/>
      <c r="AQ5" s="3"/>
      <c r="AR5" s="3"/>
      <c r="AS5" s="3" t="s">
        <v>116</v>
      </c>
      <c r="AT5" s="6" t="s">
        <v>86</v>
      </c>
      <c r="AU5" s="7" t="s">
        <v>87</v>
      </c>
      <c r="AV5" s="9">
        <v>44971</v>
      </c>
      <c r="AW5" s="6" t="s">
        <v>88</v>
      </c>
      <c r="AX5" s="3"/>
      <c r="AY5" s="3"/>
      <c r="AZ5" s="6">
        <v>4.07</v>
      </c>
      <c r="BA5" s="6">
        <v>4.32</v>
      </c>
      <c r="BB5" s="3"/>
      <c r="BC5" s="3" t="s">
        <v>100</v>
      </c>
      <c r="BD5" s="3" t="s">
        <v>89</v>
      </c>
      <c r="BE5" s="48" t="str">
        <f t="shared" si="1"/>
        <v>DOS 07/12/2022 Called VA CHOICE TRIWEST@(877) 226-8749 S/w Edith stated that the claim was received on 10/04/2022 and denied on 10/05/2022 stating no authorization on file. need to contact provider for further info &amp; requested authorization was in box #23 the corrected claim, the rep said the corrected claim mail address is PO Box 108851. Florence, SC 29502-8851, Timely filing limit is 365 days from the date of denial. Claim# I277X0DF30000 and Call reference# PH2243636-B1L8F9.
Please re-call and request for valid auth#</v>
      </c>
      <c r="BF5" s="14" t="s">
        <v>92</v>
      </c>
      <c r="BG5" s="15">
        <v>44972</v>
      </c>
      <c r="BH5" s="14"/>
      <c r="BI5" s="17"/>
    </row>
    <row r="6" spans="1:61" s="16" customFormat="1" ht="12.75">
      <c r="A6" s="2" t="s">
        <v>106</v>
      </c>
      <c r="B6" s="3" t="s">
        <v>107</v>
      </c>
      <c r="C6" s="3">
        <v>0</v>
      </c>
      <c r="D6" s="3" t="s">
        <v>108</v>
      </c>
      <c r="E6" s="4">
        <v>44768</v>
      </c>
      <c r="F6" s="3">
        <v>97140</v>
      </c>
      <c r="G6" s="3" t="s">
        <v>109</v>
      </c>
      <c r="H6" s="3">
        <v>4</v>
      </c>
      <c r="I6" s="5">
        <v>267.83999999999997</v>
      </c>
      <c r="J6" s="3" t="s">
        <v>110</v>
      </c>
      <c r="K6" s="3" t="s">
        <v>111</v>
      </c>
      <c r="L6" s="3" t="s">
        <v>112</v>
      </c>
      <c r="M6" s="3" t="s">
        <v>113</v>
      </c>
      <c r="N6" s="3" t="s">
        <v>47</v>
      </c>
      <c r="O6" s="3" t="s">
        <v>48</v>
      </c>
      <c r="P6" s="3"/>
      <c r="Q6" s="3"/>
      <c r="R6" s="3" t="s">
        <v>33</v>
      </c>
      <c r="S6" s="3" t="s">
        <v>49</v>
      </c>
      <c r="T6" s="3" t="s">
        <v>50</v>
      </c>
      <c r="U6" s="3">
        <v>42484056</v>
      </c>
      <c r="V6" s="3"/>
      <c r="W6" s="4">
        <v>18415</v>
      </c>
      <c r="X6" s="5">
        <v>0</v>
      </c>
      <c r="Y6" s="5">
        <v>267.83999999999997</v>
      </c>
      <c r="Z6" s="3"/>
      <c r="AA6" s="4">
        <v>44774</v>
      </c>
      <c r="AB6" s="3" t="s">
        <v>95</v>
      </c>
      <c r="AC6" s="3"/>
      <c r="AD6" s="3" t="s">
        <v>114</v>
      </c>
      <c r="AE6" s="3" t="s">
        <v>96</v>
      </c>
      <c r="AF6" s="3"/>
      <c r="AG6" s="4">
        <v>44837</v>
      </c>
      <c r="AH6" s="3"/>
      <c r="AI6" s="3"/>
      <c r="AJ6" s="3" t="str">
        <f t="shared" si="0"/>
        <v>RPT.473144768267.84</v>
      </c>
      <c r="AK6" s="3"/>
      <c r="AL6" s="3"/>
      <c r="AM6" s="3" t="s">
        <v>115</v>
      </c>
      <c r="AN6" s="3" t="s">
        <v>75</v>
      </c>
      <c r="AO6" s="3" t="s">
        <v>74</v>
      </c>
      <c r="AP6" s="3"/>
      <c r="AQ6" s="3"/>
      <c r="AR6" s="3"/>
      <c r="AS6" s="3" t="s">
        <v>117</v>
      </c>
      <c r="AT6" s="6" t="s">
        <v>86</v>
      </c>
      <c r="AU6" s="7" t="s">
        <v>87</v>
      </c>
      <c r="AV6" s="9">
        <v>44971</v>
      </c>
      <c r="AW6" s="6" t="s">
        <v>88</v>
      </c>
      <c r="AX6" s="3"/>
      <c r="AY6" s="3"/>
      <c r="AZ6" s="6">
        <v>4.07</v>
      </c>
      <c r="BA6" s="6">
        <v>4.32</v>
      </c>
      <c r="BB6" s="3"/>
      <c r="BC6" s="3" t="s">
        <v>100</v>
      </c>
      <c r="BD6" s="3" t="s">
        <v>89</v>
      </c>
      <c r="BE6" s="48" t="str">
        <f t="shared" si="1"/>
        <v>DOS 07/26/2022 Called VA CHOICE TRIWEST@(877) 226-8749 S/w Edith stated that the claim was received on 10/04/2022 and denied on 10/05/2022 stating no authorization on file. need to contact provider for further info &amp; requested authorization was in box #23 the corrected claim, the rep said the corrected claim mail address is PO Box 108851. Florence, SC 29502-8851, Timely filing limit is 365 days from the date of denial. Claim# I277X0DFF0000 and Call reference# PH2243636-B1L8F9.
Please re-call and request for valid auth#</v>
      </c>
      <c r="BF6" s="14" t="s">
        <v>92</v>
      </c>
      <c r="BG6" s="15">
        <v>44972</v>
      </c>
      <c r="BH6" s="14"/>
      <c r="BI6" s="17"/>
    </row>
    <row r="7" spans="1:61" s="16" customFormat="1" ht="12.75">
      <c r="A7" s="2" t="s">
        <v>118</v>
      </c>
      <c r="B7" s="3" t="s">
        <v>107</v>
      </c>
      <c r="C7" s="3">
        <v>0</v>
      </c>
      <c r="D7" s="3" t="s">
        <v>119</v>
      </c>
      <c r="E7" s="4">
        <v>44305</v>
      </c>
      <c r="F7" s="3">
        <v>97163</v>
      </c>
      <c r="G7" s="3" t="s">
        <v>120</v>
      </c>
      <c r="H7" s="3">
        <v>1</v>
      </c>
      <c r="I7" s="5">
        <v>165</v>
      </c>
      <c r="J7" s="3" t="s">
        <v>121</v>
      </c>
      <c r="K7" s="3" t="s">
        <v>122</v>
      </c>
      <c r="L7" s="3" t="s">
        <v>112</v>
      </c>
      <c r="M7" s="3" t="s">
        <v>113</v>
      </c>
      <c r="N7" s="3" t="s">
        <v>47</v>
      </c>
      <c r="O7" s="3" t="s">
        <v>48</v>
      </c>
      <c r="P7" s="3"/>
      <c r="Q7" s="3"/>
      <c r="R7" s="3" t="s">
        <v>32</v>
      </c>
      <c r="S7" s="3" t="s">
        <v>49</v>
      </c>
      <c r="T7" s="3" t="s">
        <v>50</v>
      </c>
      <c r="U7" s="3">
        <v>360</v>
      </c>
      <c r="V7" s="3"/>
      <c r="W7" s="4">
        <v>15398</v>
      </c>
      <c r="X7" s="5">
        <v>0</v>
      </c>
      <c r="Y7" s="5">
        <v>165</v>
      </c>
      <c r="Z7" s="3" t="s">
        <v>47</v>
      </c>
      <c r="AA7" s="4">
        <v>44420</v>
      </c>
      <c r="AB7" s="3"/>
      <c r="AC7" s="3"/>
      <c r="AD7" s="3" t="s">
        <v>123</v>
      </c>
      <c r="AE7" s="3"/>
      <c r="AF7" s="3"/>
      <c r="AG7" s="4">
        <v>44420</v>
      </c>
      <c r="AH7" s="3"/>
      <c r="AI7" s="3"/>
      <c r="AJ7" s="3" t="str">
        <f t="shared" si="0"/>
        <v>RPT.514744305165</v>
      </c>
      <c r="AK7" s="3"/>
      <c r="AL7" s="3"/>
      <c r="AM7" s="3" t="s">
        <v>124</v>
      </c>
      <c r="AN7" s="3" t="s">
        <v>75</v>
      </c>
      <c r="AO7" s="3" t="s">
        <v>74</v>
      </c>
      <c r="AP7" s="3"/>
      <c r="AQ7" s="3"/>
      <c r="AR7" s="3"/>
      <c r="AS7" s="3" t="s">
        <v>125</v>
      </c>
      <c r="AT7" s="6" t="s">
        <v>86</v>
      </c>
      <c r="AU7" s="7" t="s">
        <v>87</v>
      </c>
      <c r="AV7" s="9">
        <v>44971</v>
      </c>
      <c r="AW7" s="6" t="s">
        <v>88</v>
      </c>
      <c r="AX7" s="3"/>
      <c r="AY7" s="3"/>
      <c r="AZ7" s="6">
        <v>4.3499999999999996</v>
      </c>
      <c r="BA7" s="6">
        <v>5</v>
      </c>
      <c r="BB7" s="3"/>
      <c r="BC7" s="3" t="s">
        <v>100</v>
      </c>
      <c r="BD7" s="3" t="s">
        <v>89</v>
      </c>
      <c r="BE7" s="48" t="str">
        <f t="shared" si="1"/>
        <v>DOS 04/19/2021 - 04/21/2021 Called VA CHOICE TRIWEST @ (877) 226-8749 S/w Jack said claim not on file patient policy active for that dos, rep said there is no valid refferal#, need to resubmit with valid Auth#, Mail add: Po box 108851 florence SC 29502 TFL is 180 days from dos, payer id# TWVACCN, No Fax# and also checked in instamed and ebridge claim not found, Call ref# PH-2244132-Z5G2S9 . Therefore Need Assistance
Please re-call and request valid auth#.</v>
      </c>
      <c r="BF7" s="14" t="s">
        <v>92</v>
      </c>
      <c r="BG7" s="15">
        <v>44972</v>
      </c>
      <c r="BH7" s="14"/>
      <c r="BI7" s="17"/>
    </row>
    <row r="8" spans="1:61" s="16" customFormat="1" ht="12.75">
      <c r="A8" s="2" t="s">
        <v>118</v>
      </c>
      <c r="B8" s="3" t="s">
        <v>107</v>
      </c>
      <c r="C8" s="3">
        <v>1</v>
      </c>
      <c r="D8" s="3" t="s">
        <v>119</v>
      </c>
      <c r="E8" s="4">
        <v>44307</v>
      </c>
      <c r="F8" s="3">
        <v>97530</v>
      </c>
      <c r="G8" s="3" t="s">
        <v>120</v>
      </c>
      <c r="H8" s="3">
        <v>3</v>
      </c>
      <c r="I8" s="5">
        <v>178.5</v>
      </c>
      <c r="J8" s="3" t="s">
        <v>121</v>
      </c>
      <c r="K8" s="3" t="s">
        <v>122</v>
      </c>
      <c r="L8" s="3" t="s">
        <v>112</v>
      </c>
      <c r="M8" s="3" t="s">
        <v>113</v>
      </c>
      <c r="N8" s="3" t="s">
        <v>47</v>
      </c>
      <c r="O8" s="3" t="s">
        <v>48</v>
      </c>
      <c r="P8" s="3"/>
      <c r="Q8" s="3"/>
      <c r="R8" s="3" t="s">
        <v>33</v>
      </c>
      <c r="S8" s="3" t="s">
        <v>49</v>
      </c>
      <c r="T8" s="3" t="s">
        <v>50</v>
      </c>
      <c r="U8" s="3">
        <v>360</v>
      </c>
      <c r="V8" s="3"/>
      <c r="W8" s="4">
        <v>15398</v>
      </c>
      <c r="X8" s="5">
        <v>0</v>
      </c>
      <c r="Y8" s="5">
        <v>178.5</v>
      </c>
      <c r="Z8" s="3" t="s">
        <v>47</v>
      </c>
      <c r="AA8" s="4">
        <v>44420</v>
      </c>
      <c r="AB8" s="3"/>
      <c r="AC8" s="3"/>
      <c r="AD8" s="3" t="s">
        <v>123</v>
      </c>
      <c r="AE8" s="3"/>
      <c r="AF8" s="3"/>
      <c r="AG8" s="4">
        <v>44420</v>
      </c>
      <c r="AH8" s="3"/>
      <c r="AI8" s="3"/>
      <c r="AJ8" s="3" t="str">
        <f t="shared" si="0"/>
        <v>RPT.514744307178.5</v>
      </c>
      <c r="AK8" s="3"/>
      <c r="AL8" s="3"/>
      <c r="AM8" s="3" t="s">
        <v>124</v>
      </c>
      <c r="AN8" s="3" t="s">
        <v>75</v>
      </c>
      <c r="AO8" s="3" t="s">
        <v>74</v>
      </c>
      <c r="AP8" s="3"/>
      <c r="AQ8" s="3"/>
      <c r="AR8" s="3"/>
      <c r="AS8" s="3" t="s">
        <v>125</v>
      </c>
      <c r="AT8" s="6" t="s">
        <v>86</v>
      </c>
      <c r="AU8" s="7" t="s">
        <v>87</v>
      </c>
      <c r="AV8" s="9">
        <v>44971</v>
      </c>
      <c r="AW8" s="6" t="s">
        <v>88</v>
      </c>
      <c r="AX8" s="3"/>
      <c r="AY8" s="3"/>
      <c r="AZ8" s="6">
        <v>4.3499999999999996</v>
      </c>
      <c r="BA8" s="6">
        <v>5</v>
      </c>
      <c r="BB8" s="3"/>
      <c r="BC8" s="3" t="s">
        <v>100</v>
      </c>
      <c r="BD8" s="3" t="s">
        <v>89</v>
      </c>
      <c r="BE8" s="48" t="str">
        <f t="shared" si="1"/>
        <v>DOS 04/19/2021 - 04/21/2021 Called VA CHOICE TRIWEST @ (877) 226-8749 S/w Jack said claim not on file patient policy active for that dos, rep said there is no valid refferal#, need to resubmit with valid Auth#, Mail add: Po box 108851 florence SC 29502 TFL is 180 days from dos, payer id# TWVACCN, No Fax# and also checked in instamed and ebridge claim not found, Call ref# PH-2244132-Z5G2S9 . Therefore Need Assistance
Please re-call and request valid auth#.</v>
      </c>
      <c r="BF8" s="14" t="s">
        <v>92</v>
      </c>
      <c r="BG8" s="15">
        <v>44972</v>
      </c>
      <c r="BH8" s="14"/>
      <c r="BI8" s="17"/>
    </row>
    <row r="9" spans="1:61" s="16" customFormat="1" ht="12.75">
      <c r="A9" s="2" t="s">
        <v>126</v>
      </c>
      <c r="B9" s="3" t="s">
        <v>107</v>
      </c>
      <c r="C9" s="3">
        <v>1</v>
      </c>
      <c r="D9" s="3" t="s">
        <v>127</v>
      </c>
      <c r="E9" s="4">
        <v>44797</v>
      </c>
      <c r="F9" s="3">
        <v>97162</v>
      </c>
      <c r="G9" s="3" t="s">
        <v>120</v>
      </c>
      <c r="H9" s="3">
        <v>1</v>
      </c>
      <c r="I9" s="5">
        <v>165</v>
      </c>
      <c r="J9" s="3" t="s">
        <v>128</v>
      </c>
      <c r="K9" s="3" t="s">
        <v>129</v>
      </c>
      <c r="L9" s="3" t="s">
        <v>112</v>
      </c>
      <c r="M9" s="3" t="s">
        <v>113</v>
      </c>
      <c r="N9" s="3" t="s">
        <v>47</v>
      </c>
      <c r="O9" s="3" t="s">
        <v>48</v>
      </c>
      <c r="P9" s="3"/>
      <c r="Q9" s="3"/>
      <c r="R9" s="3" t="s">
        <v>32</v>
      </c>
      <c r="S9" s="3" t="s">
        <v>49</v>
      </c>
      <c r="T9" s="3" t="s">
        <v>50</v>
      </c>
      <c r="U9" s="3">
        <v>1435193257</v>
      </c>
      <c r="V9" s="3"/>
      <c r="W9" s="4">
        <v>17887</v>
      </c>
      <c r="X9" s="5">
        <v>0</v>
      </c>
      <c r="Y9" s="5">
        <v>165</v>
      </c>
      <c r="Z9" s="3" t="s">
        <v>47</v>
      </c>
      <c r="AA9" s="4">
        <v>44802</v>
      </c>
      <c r="AB9" s="3" t="s">
        <v>95</v>
      </c>
      <c r="AC9" s="3"/>
      <c r="AD9" s="3" t="s">
        <v>130</v>
      </c>
      <c r="AE9" s="3" t="s">
        <v>96</v>
      </c>
      <c r="AF9" s="3"/>
      <c r="AG9" s="4">
        <v>44824</v>
      </c>
      <c r="AH9" s="3"/>
      <c r="AI9" s="3"/>
      <c r="AJ9" s="3" t="str">
        <f t="shared" si="0"/>
        <v>RPT.540944797165</v>
      </c>
      <c r="AK9" s="3"/>
      <c r="AL9" s="3"/>
      <c r="AM9" s="3" t="s">
        <v>131</v>
      </c>
      <c r="AN9" s="3" t="s">
        <v>75</v>
      </c>
      <c r="AO9" s="3" t="s">
        <v>74</v>
      </c>
      <c r="AP9" s="3"/>
      <c r="AQ9" s="3"/>
      <c r="AR9" s="3"/>
      <c r="AS9" s="3" t="s">
        <v>132</v>
      </c>
      <c r="AT9" s="6" t="s">
        <v>86</v>
      </c>
      <c r="AU9" s="7" t="s">
        <v>87</v>
      </c>
      <c r="AV9" s="9">
        <v>44971</v>
      </c>
      <c r="AW9" s="6" t="s">
        <v>88</v>
      </c>
      <c r="AX9" s="3"/>
      <c r="AY9" s="3"/>
      <c r="AZ9" s="6">
        <v>2.11</v>
      </c>
      <c r="BA9" s="6">
        <v>3</v>
      </c>
      <c r="BB9" s="3"/>
      <c r="BC9" s="3" t="s">
        <v>100</v>
      </c>
      <c r="BD9" s="3" t="s">
        <v>89</v>
      </c>
      <c r="BE9" s="48" t="str">
        <f t="shared" si="1"/>
        <v>DOS 08/24/2022 Called VA CHOICE TRIWEST@(877) 226-8749 S/w Janney stated that the claim was received on 08/29/2022 and denied on 08/31/2022 stating no authorization on file. need to contact provider for further info &amp; requested authorization was in box #23 the corrected claim, the rep said the corrected claim mail address is PO Box 108851. Florence, SC 29502-8851, Timely filing limit is 365 days from the date of denial. Claim# I241X4WGV-00-00 and Call reference# PH-3244069-J1D6X4.
Please Re-call and request valid auth#.</v>
      </c>
      <c r="BF9" s="14" t="s">
        <v>92</v>
      </c>
      <c r="BG9" s="15">
        <v>44972</v>
      </c>
      <c r="BH9" s="14"/>
      <c r="BI9" s="17"/>
    </row>
    <row r="10" spans="1:61" s="16" customFormat="1" ht="12.75">
      <c r="A10" s="2" t="s">
        <v>133</v>
      </c>
      <c r="B10" s="3" t="s">
        <v>107</v>
      </c>
      <c r="C10" s="3">
        <v>0</v>
      </c>
      <c r="D10" s="3" t="s">
        <v>134</v>
      </c>
      <c r="E10" s="4">
        <v>44658</v>
      </c>
      <c r="F10" s="3">
        <v>95851</v>
      </c>
      <c r="G10" s="3" t="s">
        <v>120</v>
      </c>
      <c r="H10" s="3">
        <v>2</v>
      </c>
      <c r="I10" s="5">
        <v>80</v>
      </c>
      <c r="J10" s="3" t="s">
        <v>135</v>
      </c>
      <c r="K10" s="3" t="s">
        <v>136</v>
      </c>
      <c r="L10" s="3" t="s">
        <v>112</v>
      </c>
      <c r="M10" s="3" t="s">
        <v>113</v>
      </c>
      <c r="N10" s="3">
        <v>6312</v>
      </c>
      <c r="O10" s="3" t="s">
        <v>137</v>
      </c>
      <c r="P10" s="3"/>
      <c r="Q10" s="3"/>
      <c r="R10" s="3" t="s">
        <v>33</v>
      </c>
      <c r="S10" s="3" t="s">
        <v>45</v>
      </c>
      <c r="T10" s="3" t="s">
        <v>46</v>
      </c>
      <c r="U10" s="3">
        <v>2390101231</v>
      </c>
      <c r="V10" s="3"/>
      <c r="W10" s="4">
        <v>37972</v>
      </c>
      <c r="X10" s="5">
        <v>0</v>
      </c>
      <c r="Y10" s="5">
        <v>80</v>
      </c>
      <c r="Z10" s="3">
        <v>6312</v>
      </c>
      <c r="AA10" s="4">
        <v>44669</v>
      </c>
      <c r="AB10" s="3"/>
      <c r="AC10" s="3"/>
      <c r="AD10" s="3"/>
      <c r="AE10" s="3"/>
      <c r="AF10" s="3"/>
      <c r="AG10" s="4">
        <v>44669</v>
      </c>
      <c r="AH10" s="3"/>
      <c r="AI10" s="3"/>
      <c r="AJ10" s="3" t="str">
        <f t="shared" si="0"/>
        <v>RPT.56304465880</v>
      </c>
      <c r="AK10" s="3"/>
      <c r="AL10" s="3"/>
      <c r="AM10" s="3" t="s">
        <v>138</v>
      </c>
      <c r="AN10" s="3" t="s">
        <v>75</v>
      </c>
      <c r="AO10" s="3" t="s">
        <v>74</v>
      </c>
      <c r="AP10" s="3"/>
      <c r="AQ10" s="3"/>
      <c r="AR10" s="3"/>
      <c r="AS10" s="3" t="s">
        <v>139</v>
      </c>
      <c r="AT10" s="6" t="s">
        <v>86</v>
      </c>
      <c r="AU10" s="7" t="s">
        <v>87</v>
      </c>
      <c r="AV10" s="9">
        <v>44971</v>
      </c>
      <c r="AW10" s="6" t="s">
        <v>88</v>
      </c>
      <c r="AX10" s="3"/>
      <c r="AY10" s="3"/>
      <c r="AZ10" s="6"/>
      <c r="BA10" s="6"/>
      <c r="BB10" s="3"/>
      <c r="BC10" s="3" t="s">
        <v>100</v>
      </c>
      <c r="BD10" s="3" t="s">
        <v>89</v>
      </c>
      <c r="BE10" s="48" t="str">
        <f t="shared" si="1"/>
        <v>DOS 04/07/2022 Called VA CHOICE TRIWEST @ (877) 226-8749 S/w Jack said claim not on file patient policy active for that dos, rep said there is no valid refferal#, need to resubmit with valid Auth#, Mail add: Po box 108851 florence SC 29502 TFL is 180 days from dos, payer id# TWVACCN, No Fax# and also checked in instamed and ebridge claim not found, Call ref# PH-2244132-Z5G2S9 . Therefore Need Assistance
Please re-call and request the valid auth#</v>
      </c>
      <c r="BF10" s="14" t="s">
        <v>92</v>
      </c>
      <c r="BG10" s="15">
        <v>44972</v>
      </c>
      <c r="BH10" s="14"/>
      <c r="BI10" s="17"/>
    </row>
    <row r="11" spans="1:61" s="16" customFormat="1" ht="12.75">
      <c r="A11" s="2" t="s">
        <v>133</v>
      </c>
      <c r="B11" s="3" t="s">
        <v>107</v>
      </c>
      <c r="C11" s="3">
        <v>1</v>
      </c>
      <c r="D11" s="3" t="s">
        <v>134</v>
      </c>
      <c r="E11" s="4">
        <v>44658</v>
      </c>
      <c r="F11" s="3">
        <v>97110</v>
      </c>
      <c r="G11" s="3" t="s">
        <v>120</v>
      </c>
      <c r="H11" s="3">
        <v>1</v>
      </c>
      <c r="I11" s="5">
        <v>60.45</v>
      </c>
      <c r="J11" s="3" t="s">
        <v>135</v>
      </c>
      <c r="K11" s="3" t="s">
        <v>136</v>
      </c>
      <c r="L11" s="3" t="s">
        <v>112</v>
      </c>
      <c r="M11" s="3" t="s">
        <v>113</v>
      </c>
      <c r="N11" s="3">
        <v>6312</v>
      </c>
      <c r="O11" s="3" t="s">
        <v>137</v>
      </c>
      <c r="P11" s="3"/>
      <c r="Q11" s="3"/>
      <c r="R11" s="3" t="s">
        <v>33</v>
      </c>
      <c r="S11" s="3" t="s">
        <v>45</v>
      </c>
      <c r="T11" s="3" t="s">
        <v>46</v>
      </c>
      <c r="U11" s="3">
        <v>2390101231</v>
      </c>
      <c r="V11" s="3"/>
      <c r="W11" s="4">
        <v>37972</v>
      </c>
      <c r="X11" s="5">
        <v>0</v>
      </c>
      <c r="Y11" s="5">
        <v>60.45</v>
      </c>
      <c r="Z11" s="3">
        <v>6312</v>
      </c>
      <c r="AA11" s="4">
        <v>44669</v>
      </c>
      <c r="AB11" s="3"/>
      <c r="AC11" s="3"/>
      <c r="AD11" s="3"/>
      <c r="AE11" s="3"/>
      <c r="AF11" s="3"/>
      <c r="AG11" s="4">
        <v>44669</v>
      </c>
      <c r="AH11" s="3"/>
      <c r="AI11" s="3"/>
      <c r="AJ11" s="3" t="str">
        <f t="shared" si="0"/>
        <v>RPT.56304465860.45</v>
      </c>
      <c r="AK11" s="3"/>
      <c r="AL11" s="3"/>
      <c r="AM11" s="3" t="s">
        <v>140</v>
      </c>
      <c r="AN11" s="3" t="s">
        <v>75</v>
      </c>
      <c r="AO11" s="3" t="s">
        <v>74</v>
      </c>
      <c r="AP11" s="3"/>
      <c r="AQ11" s="3"/>
      <c r="AR11" s="3"/>
      <c r="AS11" s="3" t="s">
        <v>139</v>
      </c>
      <c r="AT11" s="6" t="s">
        <v>86</v>
      </c>
      <c r="AU11" s="7" t="s">
        <v>87</v>
      </c>
      <c r="AV11" s="9">
        <v>44971</v>
      </c>
      <c r="AW11" s="6" t="s">
        <v>88</v>
      </c>
      <c r="AX11" s="3"/>
      <c r="AY11" s="3"/>
      <c r="AZ11" s="6"/>
      <c r="BA11" s="6"/>
      <c r="BB11" s="3"/>
      <c r="BC11" s="3" t="s">
        <v>100</v>
      </c>
      <c r="BD11" s="3" t="s">
        <v>89</v>
      </c>
      <c r="BE11" s="48" t="str">
        <f t="shared" si="1"/>
        <v>DOS 04/07/2022 Called VA CHOICE TRIWEST @ (877) 226-8749 S/w Jack said claim not on file patient policy active for that dos, rep said there is no valid refferal#, need to resubmit with valid Auth#, Mail add: Po box 108851 florence SC 29502 TFL is 180 days from dos, payer id# TWVACCN, No Fax# and also checked in instamed and ebridge claim not found, Call ref# PH-2244132-Z5G2S9 . Therefore Need Assistance
Please re-call and request the valid auth#</v>
      </c>
      <c r="BF11" s="14" t="s">
        <v>92</v>
      </c>
      <c r="BG11" s="15">
        <v>44972</v>
      </c>
      <c r="BH11" s="14"/>
      <c r="BI11" s="17"/>
    </row>
    <row r="12" spans="1:61" s="16" customFormat="1" ht="12.75">
      <c r="A12" s="2" t="s">
        <v>141</v>
      </c>
      <c r="B12" s="3" t="s">
        <v>107</v>
      </c>
      <c r="C12" s="3">
        <v>0</v>
      </c>
      <c r="D12" s="3" t="s">
        <v>142</v>
      </c>
      <c r="E12" s="4">
        <v>44683</v>
      </c>
      <c r="F12" s="3">
        <v>97140</v>
      </c>
      <c r="G12" s="3" t="s">
        <v>120</v>
      </c>
      <c r="H12" s="3">
        <v>1</v>
      </c>
      <c r="I12" s="5">
        <v>66.959999999999994</v>
      </c>
      <c r="J12" s="3" t="s">
        <v>128</v>
      </c>
      <c r="K12" s="3" t="s">
        <v>129</v>
      </c>
      <c r="L12" s="3" t="s">
        <v>112</v>
      </c>
      <c r="M12" s="3" t="s">
        <v>113</v>
      </c>
      <c r="N12" s="3" t="s">
        <v>47</v>
      </c>
      <c r="O12" s="3" t="s">
        <v>48</v>
      </c>
      <c r="P12" s="3"/>
      <c r="Q12" s="3"/>
      <c r="R12" s="3" t="s">
        <v>33</v>
      </c>
      <c r="S12" s="3" t="s">
        <v>43</v>
      </c>
      <c r="T12" s="3" t="s">
        <v>44</v>
      </c>
      <c r="U12" s="3">
        <v>9311</v>
      </c>
      <c r="V12" s="3"/>
      <c r="W12" s="4">
        <v>22269</v>
      </c>
      <c r="X12" s="5">
        <v>0</v>
      </c>
      <c r="Y12" s="5">
        <v>66.959999999999994</v>
      </c>
      <c r="Z12" s="3"/>
      <c r="AA12" s="4">
        <v>44727</v>
      </c>
      <c r="AB12" s="3" t="s">
        <v>95</v>
      </c>
      <c r="AC12" s="3"/>
      <c r="AD12" s="3" t="s">
        <v>143</v>
      </c>
      <c r="AE12" s="3" t="s">
        <v>96</v>
      </c>
      <c r="AF12" s="3"/>
      <c r="AG12" s="4">
        <v>44831</v>
      </c>
      <c r="AH12" s="3"/>
      <c r="AI12" s="3"/>
      <c r="AJ12" s="3" t="str">
        <f t="shared" si="0"/>
        <v>RPT.57224468366.96</v>
      </c>
      <c r="AK12" s="3"/>
      <c r="AL12" s="3"/>
      <c r="AM12" s="3" t="s">
        <v>144</v>
      </c>
      <c r="AN12" s="3" t="s">
        <v>75</v>
      </c>
      <c r="AO12" s="3" t="s">
        <v>74</v>
      </c>
      <c r="AP12" s="3"/>
      <c r="AQ12" s="3"/>
      <c r="AR12" s="3"/>
      <c r="AS12" s="3" t="s">
        <v>145</v>
      </c>
      <c r="AT12" s="6" t="s">
        <v>86</v>
      </c>
      <c r="AU12" s="7" t="s">
        <v>87</v>
      </c>
      <c r="AV12" s="9">
        <v>44971</v>
      </c>
      <c r="AW12" s="6" t="s">
        <v>88</v>
      </c>
      <c r="AX12" s="3"/>
      <c r="AY12" s="3"/>
      <c r="AZ12" s="6">
        <v>2.11</v>
      </c>
      <c r="BA12" s="6">
        <v>3</v>
      </c>
      <c r="BB12" s="3"/>
      <c r="BC12" s="3" t="s">
        <v>100</v>
      </c>
      <c r="BD12" s="3" t="s">
        <v>89</v>
      </c>
      <c r="BE12" s="48" t="str">
        <f t="shared" si="1"/>
        <v>DOS 05/02/2022 Called VA CHOICE TRIWEST@(877) 226-8749 S/w Janney stated that the claim was received on 07/01/2022 and denied on 07/03/2022 stating no authorization on file. need to contact provider for further info &amp; requested authorization was in box #23 the corrected claim, the rep said the corrected claim mail address is PO Box 108851. Florence, SC 29502-8851, Timely filing limit is 365 days from the date of denial. Claim# I270X67Y2-00-00 and Call reference# PH-3244069-J1D6X4.
Please re-call and request valid auth#</v>
      </c>
      <c r="BF12" s="14" t="s">
        <v>92</v>
      </c>
      <c r="BG12" s="15">
        <v>44972</v>
      </c>
      <c r="BH12" s="14"/>
      <c r="BI12" s="17"/>
    </row>
    <row r="13" spans="1:61" s="16" customFormat="1" ht="12.75">
      <c r="A13" s="2" t="s">
        <v>146</v>
      </c>
      <c r="B13" s="3" t="s">
        <v>77</v>
      </c>
      <c r="C13" s="3">
        <v>1</v>
      </c>
      <c r="D13" s="3" t="s">
        <v>147</v>
      </c>
      <c r="E13" s="4">
        <v>44851</v>
      </c>
      <c r="F13" s="3">
        <v>88305</v>
      </c>
      <c r="G13" s="3">
        <v>26</v>
      </c>
      <c r="H13" s="3">
        <v>1</v>
      </c>
      <c r="I13" s="5">
        <v>127</v>
      </c>
      <c r="J13" s="3" t="s">
        <v>79</v>
      </c>
      <c r="K13" s="3" t="s">
        <v>80</v>
      </c>
      <c r="L13" s="3" t="s">
        <v>81</v>
      </c>
      <c r="M13" s="3" t="s">
        <v>82</v>
      </c>
      <c r="N13" s="3" t="s">
        <v>47</v>
      </c>
      <c r="O13" s="3" t="s">
        <v>48</v>
      </c>
      <c r="P13" s="3"/>
      <c r="Q13" s="3"/>
      <c r="R13" s="3" t="s">
        <v>32</v>
      </c>
      <c r="S13" s="3" t="s">
        <v>49</v>
      </c>
      <c r="T13" s="3" t="s">
        <v>50</v>
      </c>
      <c r="U13" s="3">
        <v>555627685</v>
      </c>
      <c r="V13" s="3"/>
      <c r="W13" s="4">
        <v>17397</v>
      </c>
      <c r="X13" s="5">
        <v>0</v>
      </c>
      <c r="Y13" s="5">
        <v>127</v>
      </c>
      <c r="Z13" s="3"/>
      <c r="AA13" s="4">
        <v>44900</v>
      </c>
      <c r="AB13" s="3" t="s">
        <v>95</v>
      </c>
      <c r="AC13" s="3"/>
      <c r="AD13" s="3"/>
      <c r="AE13" s="3" t="s">
        <v>96</v>
      </c>
      <c r="AF13" s="3"/>
      <c r="AG13" s="4">
        <v>44900</v>
      </c>
      <c r="AH13" s="3"/>
      <c r="AI13" s="3"/>
      <c r="AJ13" s="3" t="str">
        <f t="shared" si="0"/>
        <v>NPD.Z20015406544851127</v>
      </c>
      <c r="AK13" s="3"/>
      <c r="AL13" s="3"/>
      <c r="AM13" s="3" t="s">
        <v>148</v>
      </c>
      <c r="AN13" s="3" t="s">
        <v>75</v>
      </c>
      <c r="AO13" s="3" t="s">
        <v>74</v>
      </c>
      <c r="AP13" s="1" t="s">
        <v>91</v>
      </c>
      <c r="AQ13" s="3"/>
      <c r="AR13" s="3"/>
      <c r="AS13" s="3" t="s">
        <v>149</v>
      </c>
      <c r="AT13" s="7" t="s">
        <v>150</v>
      </c>
      <c r="AU13" s="7" t="s">
        <v>151</v>
      </c>
      <c r="AV13" s="4">
        <v>44966</v>
      </c>
      <c r="AW13" s="3" t="s">
        <v>152</v>
      </c>
      <c r="AX13" s="3"/>
      <c r="AY13" s="3"/>
      <c r="AZ13" s="7">
        <v>10.130000000000001</v>
      </c>
      <c r="BA13" s="7">
        <v>10.18</v>
      </c>
      <c r="BB13" s="3"/>
      <c r="BC13" s="3" t="s">
        <v>100</v>
      </c>
      <c r="BD13" s="3" t="s">
        <v>89</v>
      </c>
      <c r="BE13" s="48" t="str">
        <f t="shared" si="1"/>
        <v>DOS 10/17/2022 Called VA CHOICE TRIWEST@(877) 226-8749 S/w Valerie stated that the claim was received on 12/05/2022 and denied on 12/07/2022 stating no authorization on file. need to contact provider for further info &amp; requested authorization was in box #23 the corrected claim, the rep said the corrected claim mail address is PO Box 108851. Florence, SC 29502-8851, Timely filing limit is 365 days from the date of denial. Claim# I339X54DV0000 and Call reference# PH-2238654-F3X9H7.
Please call and request the valid AUTH#</v>
      </c>
      <c r="BF13" s="14" t="s">
        <v>92</v>
      </c>
      <c r="BG13" s="15">
        <v>44967</v>
      </c>
      <c r="BH13" s="14"/>
      <c r="BI13" s="17"/>
    </row>
    <row r="14" spans="1:61" s="16" customFormat="1" ht="12.75">
      <c r="A14" s="2" t="s">
        <v>153</v>
      </c>
      <c r="B14" s="3" t="s">
        <v>77</v>
      </c>
      <c r="C14" s="3">
        <v>1</v>
      </c>
      <c r="D14" s="3" t="s">
        <v>154</v>
      </c>
      <c r="E14" s="4">
        <v>44796</v>
      </c>
      <c r="F14" s="3">
        <v>86255</v>
      </c>
      <c r="G14" s="3"/>
      <c r="H14" s="3">
        <v>1</v>
      </c>
      <c r="I14" s="5">
        <v>60</v>
      </c>
      <c r="J14" s="3" t="s">
        <v>79</v>
      </c>
      <c r="K14" s="3" t="s">
        <v>80</v>
      </c>
      <c r="L14" s="3" t="s">
        <v>81</v>
      </c>
      <c r="M14" s="3" t="s">
        <v>82</v>
      </c>
      <c r="N14" s="3" t="s">
        <v>47</v>
      </c>
      <c r="O14" s="3" t="s">
        <v>48</v>
      </c>
      <c r="P14" s="3"/>
      <c r="Q14" s="3"/>
      <c r="R14" s="3" t="s">
        <v>32</v>
      </c>
      <c r="S14" s="3" t="s">
        <v>49</v>
      </c>
      <c r="T14" s="3" t="s">
        <v>50</v>
      </c>
      <c r="U14" s="3">
        <v>541965108</v>
      </c>
      <c r="V14" s="3"/>
      <c r="W14" s="4">
        <v>23541</v>
      </c>
      <c r="X14" s="5">
        <v>0</v>
      </c>
      <c r="Y14" s="5">
        <v>60</v>
      </c>
      <c r="Z14" s="3"/>
      <c r="AA14" s="4">
        <v>44847</v>
      </c>
      <c r="AB14" s="3" t="s">
        <v>155</v>
      </c>
      <c r="AC14" s="3"/>
      <c r="AD14" s="3"/>
      <c r="AE14" s="3" t="s">
        <v>156</v>
      </c>
      <c r="AF14" s="3"/>
      <c r="AG14" s="4">
        <v>44847</v>
      </c>
      <c r="AH14" s="3"/>
      <c r="AI14" s="3"/>
      <c r="AJ14" s="3" t="str">
        <f t="shared" si="0"/>
        <v>NPD.Z2001656294479660</v>
      </c>
      <c r="AK14" s="3"/>
      <c r="AL14" s="3"/>
      <c r="AM14" s="3" t="s">
        <v>157</v>
      </c>
      <c r="AN14" s="3" t="s">
        <v>75</v>
      </c>
      <c r="AO14" s="3" t="s">
        <v>74</v>
      </c>
      <c r="AP14" s="1" t="s">
        <v>91</v>
      </c>
      <c r="AQ14" s="3"/>
      <c r="AR14" s="3"/>
      <c r="AS14" s="3" t="s">
        <v>158</v>
      </c>
      <c r="AT14" s="7" t="s">
        <v>150</v>
      </c>
      <c r="AU14" s="7" t="s">
        <v>151</v>
      </c>
      <c r="AV14" s="4">
        <v>44966</v>
      </c>
      <c r="AW14" s="3" t="s">
        <v>152</v>
      </c>
      <c r="AX14" s="3"/>
      <c r="AY14" s="3"/>
      <c r="AZ14" s="7">
        <v>11.52</v>
      </c>
      <c r="BA14" s="7">
        <v>12.53</v>
      </c>
      <c r="BB14" s="3"/>
      <c r="BC14" s="3" t="s">
        <v>100</v>
      </c>
      <c r="BD14" s="3" t="s">
        <v>89</v>
      </c>
      <c r="BE14" s="48" t="str">
        <f t="shared" si="1"/>
        <v>DOS 08/23/2022 Called VA CHOICE TRIWEST@(877) 226-8749 S/w Dene stated that the claim was received on 10/14/2022 and denied on 10/15/2022 stating no authorization on file. I checked the system unable to find the authorization#, need to contact provider for further info &amp; requested authorization was in box #23 the corrected claim, the rep said the corrected claim mail address is PO Box 108851. Florence, SC 29502-8851, Timely filing limit is 365 days from the date of denial. Claim# I287X04VN0000 and Call reference# PH-2239113-F7R5B9.
Please call and request the valid AUTH#</v>
      </c>
      <c r="BF14" s="14" t="s">
        <v>92</v>
      </c>
      <c r="BG14" s="15">
        <v>44967</v>
      </c>
      <c r="BH14" s="14"/>
      <c r="BI14" s="17"/>
    </row>
    <row r="15" spans="1:61" s="16" customFormat="1" ht="12.75">
      <c r="A15" s="2" t="s">
        <v>159</v>
      </c>
      <c r="B15" s="3" t="s">
        <v>77</v>
      </c>
      <c r="C15" s="3">
        <v>1</v>
      </c>
      <c r="D15" s="3" t="s">
        <v>160</v>
      </c>
      <c r="E15" s="4">
        <v>44862</v>
      </c>
      <c r="F15" s="3">
        <v>88305</v>
      </c>
      <c r="G15" s="3">
        <v>26</v>
      </c>
      <c r="H15" s="3">
        <v>3</v>
      </c>
      <c r="I15" s="5">
        <v>381</v>
      </c>
      <c r="J15" s="3" t="s">
        <v>79</v>
      </c>
      <c r="K15" s="3" t="s">
        <v>80</v>
      </c>
      <c r="L15" s="3" t="s">
        <v>81</v>
      </c>
      <c r="M15" s="3" t="s">
        <v>82</v>
      </c>
      <c r="N15" s="3" t="s">
        <v>47</v>
      </c>
      <c r="O15" s="3" t="s">
        <v>48</v>
      </c>
      <c r="P15" s="3"/>
      <c r="Q15" s="3"/>
      <c r="R15" s="3" t="s">
        <v>32</v>
      </c>
      <c r="S15" s="3" t="s">
        <v>49</v>
      </c>
      <c r="T15" s="3" t="s">
        <v>50</v>
      </c>
      <c r="U15" s="3">
        <v>540568757</v>
      </c>
      <c r="V15" s="3"/>
      <c r="W15" s="4">
        <v>18590</v>
      </c>
      <c r="X15" s="5">
        <v>0</v>
      </c>
      <c r="Y15" s="5">
        <v>381</v>
      </c>
      <c r="Z15" s="3"/>
      <c r="AA15" s="4">
        <v>44929</v>
      </c>
      <c r="AB15" s="3" t="s">
        <v>95</v>
      </c>
      <c r="AC15" s="3"/>
      <c r="AD15" s="3"/>
      <c r="AE15" s="3" t="s">
        <v>96</v>
      </c>
      <c r="AF15" s="3"/>
      <c r="AG15" s="4">
        <v>44929</v>
      </c>
      <c r="AH15" s="3"/>
      <c r="AI15" s="3"/>
      <c r="AJ15" s="3" t="str">
        <f t="shared" si="0"/>
        <v>NPD.Z20018340844862381</v>
      </c>
      <c r="AK15" s="3"/>
      <c r="AL15" s="3"/>
      <c r="AM15" s="3" t="s">
        <v>161</v>
      </c>
      <c r="AN15" s="3" t="s">
        <v>75</v>
      </c>
      <c r="AO15" s="3" t="s">
        <v>74</v>
      </c>
      <c r="AP15" s="1" t="s">
        <v>91</v>
      </c>
      <c r="AQ15" s="3"/>
      <c r="AR15" s="3"/>
      <c r="AS15" s="3" t="s">
        <v>162</v>
      </c>
      <c r="AT15" s="7" t="s">
        <v>150</v>
      </c>
      <c r="AU15" s="7" t="s">
        <v>151</v>
      </c>
      <c r="AV15" s="4">
        <v>44966</v>
      </c>
      <c r="AW15" s="3" t="s">
        <v>152</v>
      </c>
      <c r="AX15" s="3"/>
      <c r="AY15" s="3"/>
      <c r="AZ15" s="7">
        <v>11.38</v>
      </c>
      <c r="BA15" s="7">
        <v>11.48</v>
      </c>
      <c r="BB15" s="3"/>
      <c r="BC15" s="3" t="s">
        <v>100</v>
      </c>
      <c r="BD15" s="3" t="s">
        <v>89</v>
      </c>
      <c r="BE15" s="48" t="str">
        <f t="shared" si="1"/>
        <v>DOS 10/28/2022 Called VA CHOICE TRIWEST@(877) 226-8749 S/w Elizabeth stated that the claim was received on 01/03/2023 and denied on 01/05/2023 stating no authorization on file. I checked the system unable to find the authorization#, need to contact provider for further info &amp; requested authorization was in box #23 the corrected claim, the rep said the corrected claim mail address is PO Box 108851. Florence, SC 29502-8851, Timely filing limit is 365 days from the date of denial. Claim# J003X3K6J0000 and Call reference# PH-2238963-Z4X3C7.
Please call and request the valid AUTH#</v>
      </c>
      <c r="BF15" s="14" t="s">
        <v>92</v>
      </c>
      <c r="BG15" s="15">
        <v>44967</v>
      </c>
      <c r="BH15" s="14"/>
      <c r="BI15" s="17"/>
    </row>
    <row r="16" spans="1:61" s="16" customFormat="1" ht="12.75">
      <c r="A16" s="2" t="s">
        <v>163</v>
      </c>
      <c r="B16" s="3" t="s">
        <v>77</v>
      </c>
      <c r="C16" s="3">
        <v>1</v>
      </c>
      <c r="D16" s="3" t="s">
        <v>164</v>
      </c>
      <c r="E16" s="4">
        <v>44790</v>
      </c>
      <c r="F16" s="3">
        <v>86255</v>
      </c>
      <c r="G16" s="3"/>
      <c r="H16" s="3">
        <v>1</v>
      </c>
      <c r="I16" s="5">
        <v>60</v>
      </c>
      <c r="J16" s="3" t="s">
        <v>79</v>
      </c>
      <c r="K16" s="3" t="s">
        <v>80</v>
      </c>
      <c r="L16" s="3" t="s">
        <v>81</v>
      </c>
      <c r="M16" s="3" t="s">
        <v>82</v>
      </c>
      <c r="N16" s="3" t="s">
        <v>47</v>
      </c>
      <c r="O16" s="3" t="s">
        <v>48</v>
      </c>
      <c r="P16" s="3"/>
      <c r="Q16" s="3"/>
      <c r="R16" s="3" t="s">
        <v>32</v>
      </c>
      <c r="S16" s="3" t="s">
        <v>49</v>
      </c>
      <c r="T16" s="3" t="s">
        <v>50</v>
      </c>
      <c r="U16" s="3" t="s">
        <v>165</v>
      </c>
      <c r="V16" s="3"/>
      <c r="W16" s="4">
        <v>17248</v>
      </c>
      <c r="X16" s="5">
        <v>0</v>
      </c>
      <c r="Y16" s="5">
        <v>60</v>
      </c>
      <c r="Z16" s="3"/>
      <c r="AA16" s="4">
        <v>44847</v>
      </c>
      <c r="AB16" s="3" t="s">
        <v>155</v>
      </c>
      <c r="AC16" s="3"/>
      <c r="AD16" s="3"/>
      <c r="AE16" s="3" t="s">
        <v>156</v>
      </c>
      <c r="AF16" s="3"/>
      <c r="AG16" s="4">
        <v>44847</v>
      </c>
      <c r="AH16" s="3"/>
      <c r="AI16" s="3"/>
      <c r="AJ16" s="3" t="str">
        <f t="shared" si="0"/>
        <v>NPD.Z2002170884479060</v>
      </c>
      <c r="AK16" s="3"/>
      <c r="AL16" s="3"/>
      <c r="AM16" s="3" t="s">
        <v>166</v>
      </c>
      <c r="AN16" s="3" t="s">
        <v>75</v>
      </c>
      <c r="AO16" s="3" t="s">
        <v>74</v>
      </c>
      <c r="AP16" s="1" t="s">
        <v>91</v>
      </c>
      <c r="AQ16" s="3"/>
      <c r="AR16" s="3"/>
      <c r="AS16" s="3" t="s">
        <v>167</v>
      </c>
      <c r="AT16" s="7" t="s">
        <v>150</v>
      </c>
      <c r="AU16" s="7" t="s">
        <v>151</v>
      </c>
      <c r="AV16" s="4">
        <v>44966</v>
      </c>
      <c r="AW16" s="3" t="s">
        <v>152</v>
      </c>
      <c r="AX16" s="3"/>
      <c r="AY16" s="3"/>
      <c r="AZ16" s="7">
        <v>12.15</v>
      </c>
      <c r="BA16" s="7">
        <v>12.28</v>
      </c>
      <c r="BB16" s="3"/>
      <c r="BC16" s="3" t="s">
        <v>100</v>
      </c>
      <c r="BD16" s="3" t="s">
        <v>89</v>
      </c>
      <c r="BE16" s="48" t="str">
        <f t="shared" si="1"/>
        <v>DOS 08/17/2022 Called VA CHOICE TRIWEST@(877) 226-8749 S/w Elizabeth stated that the claim was received on 10/14/2022 and denied on 10/15/2022 stating no authorization on file. I checked the system unable to find the authorization#, need to contact provider for further info &amp; requested authorization was in box #23 the corrected claim, the rep said the corrected claim mail address is PO Box 108851. Florence, SC 29502-8851, Timely filing limit is 365 days from the date of denial. Claim# I287X04VT0000 and Call reference# PH-2238963-Z4X3C7.
Please call and request the valid AUTH#</v>
      </c>
      <c r="BF16" s="14" t="s">
        <v>92</v>
      </c>
      <c r="BG16" s="15">
        <v>44967</v>
      </c>
      <c r="BH16" s="14"/>
      <c r="BI16" s="17"/>
    </row>
    <row r="17" spans="1:61" s="16" customFormat="1" ht="12.75">
      <c r="A17" s="2" t="s">
        <v>168</v>
      </c>
      <c r="B17" s="3" t="s">
        <v>77</v>
      </c>
      <c r="C17" s="3">
        <v>1</v>
      </c>
      <c r="D17" s="3" t="s">
        <v>169</v>
      </c>
      <c r="E17" s="4">
        <v>44776</v>
      </c>
      <c r="F17" s="3">
        <v>86255</v>
      </c>
      <c r="G17" s="3"/>
      <c r="H17" s="3">
        <v>1</v>
      </c>
      <c r="I17" s="5">
        <v>60</v>
      </c>
      <c r="J17" s="3" t="s">
        <v>79</v>
      </c>
      <c r="K17" s="3" t="s">
        <v>80</v>
      </c>
      <c r="L17" s="3" t="s">
        <v>81</v>
      </c>
      <c r="M17" s="3" t="s">
        <v>82</v>
      </c>
      <c r="N17" s="3" t="s">
        <v>47</v>
      </c>
      <c r="O17" s="3" t="s">
        <v>48</v>
      </c>
      <c r="P17" s="3"/>
      <c r="Q17" s="3"/>
      <c r="R17" s="3" t="s">
        <v>32</v>
      </c>
      <c r="S17" s="3" t="s">
        <v>49</v>
      </c>
      <c r="T17" s="3" t="s">
        <v>50</v>
      </c>
      <c r="U17" s="3">
        <v>408729359</v>
      </c>
      <c r="V17" s="3"/>
      <c r="W17" s="4">
        <v>16501</v>
      </c>
      <c r="X17" s="5">
        <v>0</v>
      </c>
      <c r="Y17" s="5">
        <v>60</v>
      </c>
      <c r="Z17" s="3"/>
      <c r="AA17" s="4">
        <v>44831</v>
      </c>
      <c r="AB17" s="3" t="s">
        <v>155</v>
      </c>
      <c r="AC17" s="3"/>
      <c r="AD17" s="3"/>
      <c r="AE17" s="3" t="s">
        <v>156</v>
      </c>
      <c r="AF17" s="3"/>
      <c r="AG17" s="4">
        <v>44831</v>
      </c>
      <c r="AH17" s="3"/>
      <c r="AI17" s="3"/>
      <c r="AJ17" s="3" t="str">
        <f t="shared" si="0"/>
        <v>NPD.Z2002552934477660</v>
      </c>
      <c r="AK17" s="3"/>
      <c r="AL17" s="3"/>
      <c r="AM17" s="3" t="s">
        <v>170</v>
      </c>
      <c r="AN17" s="3" t="s">
        <v>75</v>
      </c>
      <c r="AO17" s="3" t="s">
        <v>74</v>
      </c>
      <c r="AP17" s="1" t="s">
        <v>91</v>
      </c>
      <c r="AQ17" s="3"/>
      <c r="AR17" s="3"/>
      <c r="AS17" s="3" t="s">
        <v>171</v>
      </c>
      <c r="AT17" s="7" t="s">
        <v>150</v>
      </c>
      <c r="AU17" s="7" t="s">
        <v>151</v>
      </c>
      <c r="AV17" s="4">
        <v>44966</v>
      </c>
      <c r="AW17" s="3" t="s">
        <v>152</v>
      </c>
      <c r="AX17" s="3"/>
      <c r="AY17" s="3"/>
      <c r="AZ17" s="7">
        <v>12.47</v>
      </c>
      <c r="BA17" s="7">
        <v>1.06</v>
      </c>
      <c r="BB17" s="3"/>
      <c r="BC17" s="3" t="s">
        <v>100</v>
      </c>
      <c r="BD17" s="3" t="s">
        <v>89</v>
      </c>
      <c r="BE17" s="48" t="str">
        <f t="shared" si="1"/>
        <v>DOS 08/03/2022 Called VA CHOICE TRIWEST@(877) 226-8749 S/w Dene stated that the claim was received on 09/27/2022 and denied on 09/29/2022 stating no authorization on file. I checked the system unable to find the authorization#, need to contact provider for further info &amp; requested authorization was in box #23 the corrected claim, the rep said the corrected claim mail address is PO Box 108851. Florence, SC 29502-8851, Timely filing limit is 365 days from the date of denial. Claim# I270X67WC0000 and Call reference# PH-2239113-F7R5B9.
Please call and request the valid AUTH#</v>
      </c>
      <c r="BF17" s="14" t="s">
        <v>92</v>
      </c>
      <c r="BG17" s="15">
        <v>44967</v>
      </c>
      <c r="BH17" s="14"/>
      <c r="BI17" s="17"/>
    </row>
    <row r="18" spans="1:61" s="16" customFormat="1" ht="12.75">
      <c r="A18" s="2" t="s">
        <v>172</v>
      </c>
      <c r="B18" s="3" t="s">
        <v>77</v>
      </c>
      <c r="C18" s="3">
        <v>1</v>
      </c>
      <c r="D18" s="3" t="s">
        <v>173</v>
      </c>
      <c r="E18" s="4">
        <v>44819</v>
      </c>
      <c r="F18" s="3">
        <v>88304</v>
      </c>
      <c r="G18" s="3">
        <v>26</v>
      </c>
      <c r="H18" s="3">
        <v>1</v>
      </c>
      <c r="I18" s="5">
        <v>42</v>
      </c>
      <c r="J18" s="3" t="s">
        <v>79</v>
      </c>
      <c r="K18" s="3" t="s">
        <v>80</v>
      </c>
      <c r="L18" s="3" t="s">
        <v>81</v>
      </c>
      <c r="M18" s="3" t="s">
        <v>82</v>
      </c>
      <c r="N18" s="3" t="s">
        <v>47</v>
      </c>
      <c r="O18" s="3" t="s">
        <v>48</v>
      </c>
      <c r="P18" s="3"/>
      <c r="Q18" s="3"/>
      <c r="R18" s="3" t="s">
        <v>32</v>
      </c>
      <c r="S18" s="3" t="s">
        <v>49</v>
      </c>
      <c r="T18" s="3" t="s">
        <v>50</v>
      </c>
      <c r="U18" s="3">
        <v>568689986</v>
      </c>
      <c r="V18" s="3"/>
      <c r="W18" s="4">
        <v>16309</v>
      </c>
      <c r="X18" s="5">
        <v>0</v>
      </c>
      <c r="Y18" s="5">
        <v>42</v>
      </c>
      <c r="Z18" s="3"/>
      <c r="AA18" s="4">
        <v>44874</v>
      </c>
      <c r="AB18" s="3" t="s">
        <v>95</v>
      </c>
      <c r="AC18" s="3"/>
      <c r="AD18" s="3"/>
      <c r="AE18" s="3" t="s">
        <v>96</v>
      </c>
      <c r="AF18" s="3"/>
      <c r="AG18" s="4">
        <v>44874</v>
      </c>
      <c r="AH18" s="3"/>
      <c r="AI18" s="3"/>
      <c r="AJ18" s="3" t="str">
        <f t="shared" si="0"/>
        <v>NPD.Z2004110874481942</v>
      </c>
      <c r="AK18" s="3"/>
      <c r="AL18" s="3"/>
      <c r="AM18" s="3" t="s">
        <v>174</v>
      </c>
      <c r="AN18" s="3" t="s">
        <v>75</v>
      </c>
      <c r="AO18" s="3" t="s">
        <v>74</v>
      </c>
      <c r="AP18" s="1" t="s">
        <v>91</v>
      </c>
      <c r="AQ18" s="3"/>
      <c r="AR18" s="3"/>
      <c r="AS18" s="3" t="s">
        <v>175</v>
      </c>
      <c r="AT18" s="7" t="s">
        <v>150</v>
      </c>
      <c r="AU18" s="7" t="s">
        <v>151</v>
      </c>
      <c r="AV18" s="4">
        <v>44966</v>
      </c>
      <c r="AW18" s="3" t="s">
        <v>152</v>
      </c>
      <c r="AX18" s="3"/>
      <c r="AY18" s="3"/>
      <c r="AZ18" s="7">
        <v>11.18</v>
      </c>
      <c r="BA18" s="7">
        <v>11.31</v>
      </c>
      <c r="BB18" s="3"/>
      <c r="BC18" s="3" t="s">
        <v>100</v>
      </c>
      <c r="BD18" s="3" t="s">
        <v>89</v>
      </c>
      <c r="BE18" s="48" t="str">
        <f t="shared" si="1"/>
        <v>DOS 09/15/2022 Called VA CHOICE TRIWEST@(877) 226-8749 S/w Eve stated that the claim was received on 11/09/2022 and denied on 11/11/2022 stating no authorization on file. I checked the system unable to find the authorization#, need to contact provider for further info &amp; requested authorization was in box #23 the corrected claim, the rep said the corrected claim mail address is PO Box 108851. Florence, SC 29502-8851, Timely filing limit is 365 days from the date of denial. Claim# I313X53MQ0000 and Call reference# PH-2238793-06P2C9.
Please call and request the valid AUTH#</v>
      </c>
      <c r="BF18" s="14" t="s">
        <v>92</v>
      </c>
      <c r="BG18" s="15">
        <v>44967</v>
      </c>
      <c r="BH18" s="14"/>
      <c r="BI18" s="17"/>
    </row>
    <row r="19" spans="1:61" s="16" customFormat="1" ht="12.75">
      <c r="A19" s="2" t="s">
        <v>176</v>
      </c>
      <c r="B19" s="3" t="s">
        <v>77</v>
      </c>
      <c r="C19" s="3">
        <v>1</v>
      </c>
      <c r="D19" s="3" t="s">
        <v>177</v>
      </c>
      <c r="E19" s="4">
        <v>44781</v>
      </c>
      <c r="F19" s="3">
        <v>86255</v>
      </c>
      <c r="G19" s="3"/>
      <c r="H19" s="3">
        <v>1</v>
      </c>
      <c r="I19" s="5">
        <v>60</v>
      </c>
      <c r="J19" s="3" t="s">
        <v>79</v>
      </c>
      <c r="K19" s="3" t="s">
        <v>80</v>
      </c>
      <c r="L19" s="3" t="s">
        <v>81</v>
      </c>
      <c r="M19" s="3" t="s">
        <v>82</v>
      </c>
      <c r="N19" s="3" t="s">
        <v>47</v>
      </c>
      <c r="O19" s="3" t="s">
        <v>48</v>
      </c>
      <c r="P19" s="3"/>
      <c r="Q19" s="3"/>
      <c r="R19" s="3" t="s">
        <v>32</v>
      </c>
      <c r="S19" s="3" t="s">
        <v>49</v>
      </c>
      <c r="T19" s="3" t="s">
        <v>50</v>
      </c>
      <c r="U19" s="3" t="s">
        <v>178</v>
      </c>
      <c r="V19" s="3"/>
      <c r="W19" s="4">
        <v>16443</v>
      </c>
      <c r="X19" s="5">
        <v>0</v>
      </c>
      <c r="Y19" s="5">
        <v>60</v>
      </c>
      <c r="Z19" s="3"/>
      <c r="AA19" s="4">
        <v>44832</v>
      </c>
      <c r="AB19" s="3" t="s">
        <v>155</v>
      </c>
      <c r="AC19" s="3"/>
      <c r="AD19" s="3"/>
      <c r="AE19" s="3" t="s">
        <v>156</v>
      </c>
      <c r="AF19" s="3"/>
      <c r="AG19" s="4">
        <v>44832</v>
      </c>
      <c r="AH19" s="3"/>
      <c r="AI19" s="3"/>
      <c r="AJ19" s="3" t="str">
        <f t="shared" si="0"/>
        <v>NPD.Z2004838144478160</v>
      </c>
      <c r="AK19" s="3"/>
      <c r="AL19" s="3"/>
      <c r="AM19" s="3" t="s">
        <v>179</v>
      </c>
      <c r="AN19" s="3" t="s">
        <v>75</v>
      </c>
      <c r="AO19" s="3" t="s">
        <v>74</v>
      </c>
      <c r="AP19" s="1" t="s">
        <v>91</v>
      </c>
      <c r="AQ19" s="3"/>
      <c r="AR19" s="3"/>
      <c r="AS19" s="3" t="s">
        <v>180</v>
      </c>
      <c r="AT19" s="7" t="s">
        <v>150</v>
      </c>
      <c r="AU19" s="7" t="s">
        <v>151</v>
      </c>
      <c r="AV19" s="4">
        <v>44966</v>
      </c>
      <c r="AW19" s="3" t="s">
        <v>152</v>
      </c>
      <c r="AX19" s="3"/>
      <c r="AY19" s="3"/>
      <c r="AZ19" s="7">
        <v>8.56</v>
      </c>
      <c r="BA19" s="7">
        <v>9.5500000000000007</v>
      </c>
      <c r="BB19" s="3"/>
      <c r="BC19" s="3" t="s">
        <v>100</v>
      </c>
      <c r="BD19" s="3" t="s">
        <v>89</v>
      </c>
      <c r="BE19" s="48" t="str">
        <f t="shared" si="1"/>
        <v>DOS 08/08/2022 Called VA CHOICE TRIWEST@(877) 226-8749 S/w Valerie stated that the claim was received on 09/28/2022 and denied on 09/30/2022 stating no authorization on file. need to contact provider for further info &amp; requested authorization was in box #23 the corrected claim, the rep said the corrected claim mail address is PO Box 108851. Florence, SC 29502-8851, Timely filing limit is 365 days from the date of denial. Claim# I271X5H1X0000 and Call reference# PH-2238654-F3X9H7.
Please call and request the valid AUTH#</v>
      </c>
      <c r="BF19" s="14" t="s">
        <v>92</v>
      </c>
      <c r="BG19" s="15">
        <v>44967</v>
      </c>
      <c r="BH19" s="14"/>
      <c r="BI19" s="17"/>
    </row>
    <row r="20" spans="1:61" s="16" customFormat="1" ht="13.5" thickBot="1">
      <c r="A20" s="10" t="s">
        <v>181</v>
      </c>
      <c r="B20" s="11" t="s">
        <v>77</v>
      </c>
      <c r="C20" s="11">
        <v>1</v>
      </c>
      <c r="D20" s="11" t="s">
        <v>182</v>
      </c>
      <c r="E20" s="12">
        <v>44739</v>
      </c>
      <c r="F20" s="11">
        <v>88305</v>
      </c>
      <c r="G20" s="11">
        <v>26</v>
      </c>
      <c r="H20" s="11">
        <v>1</v>
      </c>
      <c r="I20" s="13">
        <v>127</v>
      </c>
      <c r="J20" s="11" t="s">
        <v>79</v>
      </c>
      <c r="K20" s="11" t="s">
        <v>80</v>
      </c>
      <c r="L20" s="11" t="s">
        <v>81</v>
      </c>
      <c r="M20" s="11" t="s">
        <v>82</v>
      </c>
      <c r="N20" s="11" t="s">
        <v>47</v>
      </c>
      <c r="O20" s="11" t="s">
        <v>48</v>
      </c>
      <c r="P20" s="11"/>
      <c r="Q20" s="11"/>
      <c r="R20" s="11" t="s">
        <v>32</v>
      </c>
      <c r="S20" s="11" t="s">
        <v>49</v>
      </c>
      <c r="T20" s="11" t="s">
        <v>50</v>
      </c>
      <c r="U20" s="11" t="s">
        <v>183</v>
      </c>
      <c r="V20" s="11"/>
      <c r="W20" s="12">
        <v>19053</v>
      </c>
      <c r="X20" s="13">
        <v>0</v>
      </c>
      <c r="Y20" s="13">
        <v>127</v>
      </c>
      <c r="Z20" s="11"/>
      <c r="AA20" s="12">
        <v>44802</v>
      </c>
      <c r="AB20" s="11" t="s">
        <v>51</v>
      </c>
      <c r="AC20" s="11" t="s">
        <v>95</v>
      </c>
      <c r="AD20" s="11" t="s">
        <v>184</v>
      </c>
      <c r="AE20" s="11" t="s">
        <v>36</v>
      </c>
      <c r="AF20" s="11" t="s">
        <v>96</v>
      </c>
      <c r="AG20" s="12">
        <v>44845</v>
      </c>
      <c r="AH20" s="11"/>
      <c r="AI20" s="11"/>
      <c r="AJ20" s="11" t="str">
        <f t="shared" ref="AJ20" si="2">A20&amp;E20&amp;Y20</f>
        <v>NPD.Z27431844739127</v>
      </c>
      <c r="AK20" s="11"/>
      <c r="AL20" s="11"/>
      <c r="AM20" s="11" t="s">
        <v>185</v>
      </c>
      <c r="AN20" s="11" t="s">
        <v>75</v>
      </c>
      <c r="AO20" s="11" t="s">
        <v>74</v>
      </c>
      <c r="AP20" s="18" t="s">
        <v>91</v>
      </c>
      <c r="AQ20" s="11"/>
      <c r="AR20" s="11"/>
      <c r="AS20" s="11" t="s">
        <v>186</v>
      </c>
      <c r="AT20" s="19" t="s">
        <v>187</v>
      </c>
      <c r="AU20" s="19" t="s">
        <v>151</v>
      </c>
      <c r="AV20" s="12">
        <v>44966</v>
      </c>
      <c r="AW20" s="11" t="s">
        <v>152</v>
      </c>
      <c r="AX20" s="11"/>
      <c r="AY20" s="11"/>
      <c r="AZ20" s="19">
        <v>11.58</v>
      </c>
      <c r="BA20" s="19">
        <v>12.15</v>
      </c>
      <c r="BB20" s="11"/>
      <c r="BC20" s="11" t="s">
        <v>100</v>
      </c>
      <c r="BD20" s="11" t="s">
        <v>89</v>
      </c>
      <c r="BE20" s="49" t="str">
        <f t="shared" ref="BE20" si="3">AS20</f>
        <v>DOS 06/27/2022 Called VA CHOICE TRIWEST@(877) 226-8749 S/w Elizabeth stated that the claim was received on 10/11/2022 and processed on 10/12/2022. stating this is a duplicate claim. Asked the rep to find whether this claim was received as an original claim or a corrected claim, the rep checked and said it was received as an corrected claim so it was denied as a duplicate. duplicate clm# I284X49M20000, Verified the original claim status, rep said the original claim received on 08/29/2022 and procd on 08/31/2022. claim denied for no authorization on file. I checked the system unable to find the authorization# per rep said correct Auth# VA0018389179 Valid thru 02/02/2022 to 08/01/2022, So requested authorization was in box #23 the corrected claim, the rep said the corrected claim mail address is PO Box 108851. Florence, SC 29502-8851, Timely filing limit is 365 days from the date of denial. Original Claim# I241X4WCM0000 and Call reference# PH-2238963-Z4X3C7. 
As reviewed claim laready rebilled with original claim# so please call and reprocess the claim.</v>
      </c>
      <c r="BF20" s="20" t="s">
        <v>92</v>
      </c>
      <c r="BG20" s="21">
        <v>44967</v>
      </c>
      <c r="BH20" s="20"/>
      <c r="BI20" s="22"/>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Re-call - Pending</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Biller</dc:creator>
  <cp:lastModifiedBy>AMSVL - 138</cp:lastModifiedBy>
  <dcterms:created xsi:type="dcterms:W3CDTF">2023-02-01T12:19:31Z</dcterms:created>
  <dcterms:modified xsi:type="dcterms:W3CDTF">2023-02-20T10:31:15Z</dcterms:modified>
</cp:coreProperties>
</file>