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24226"/>
  <mc:AlternateContent xmlns:mc="http://schemas.openxmlformats.org/markup-compatibility/2006">
    <mc:Choice Requires="x15">
      <x15ac:absPath xmlns:x15ac="http://schemas.microsoft.com/office/spreadsheetml/2010/11/ac" url="C:\Users\Franklin\Downloads\24\04262023\"/>
    </mc:Choice>
  </mc:AlternateContent>
  <xr:revisionPtr revIDLastSave="0" documentId="13_ncr:1_{62DE942F-5030-4763-B7B3-B04BC78DAF1B}" xr6:coauthVersionLast="47" xr6:coauthVersionMax="47" xr10:uidLastSave="{00000000-0000-0000-0000-000000000000}"/>
  <bookViews>
    <workbookView xWindow="-108" yWindow="-108" windowWidth="23256" windowHeight="12576" xr2:uid="{00000000-000D-0000-FFFF-FFFF00000000}"/>
  </bookViews>
  <sheets>
    <sheet name="Completed" sheetId="14" r:id="rId1"/>
  </sheets>
  <definedNames>
    <definedName name="_xlnm._FilterDatabase" localSheetId="0" hidden="1">Completed!$A$1:$BC$29</definedName>
  </definedNames>
  <calcPr calcId="191029" iterateCount="1"/>
  <customWorkbookViews>
    <customWorkbookView name="AMSVL - 138 - Personal View" guid="{DF2ABC3F-D822-4E45-AE34-57928D12991D}" mergeInterval="0" personalView="1" maximized="1" xWindow="1" yWindow="1" windowWidth="1362" windowHeight="538" activeSheetId="2"/>
    <customWorkbookView name="Amsvl-174 - Personal View" guid="{C1620D36-8091-4BCF-9E10-5353DF586D35}" mergeInterval="0" personalView="1" maximized="1" xWindow="1" yWindow="1" windowWidth="1276" windowHeight="514" activeSheetId="2" showComments="commIndAndComment"/>
    <customWorkbookView name="AMSVL - 173 - Personal View" guid="{17E89836-5C01-4524-A7B9-06C2E0B8EB0B}" mergeInterval="0" personalView="1" maximized="1" xWindow="1" yWindow="1" windowWidth="1362" windowHeight="538"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5" i="14" l="1"/>
  <c r="AJ4" i="14"/>
</calcChain>
</file>

<file path=xl/sharedStrings.xml><?xml version="1.0" encoding="utf-8"?>
<sst xmlns="http://schemas.openxmlformats.org/spreadsheetml/2006/main" count="813" uniqueCount="258">
  <si>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</si>
  <si>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</si>
  <si>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</si>
  <si>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</si>
  <si>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</si>
  <si>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</si>
  <si>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</si>
  <si>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</si>
  <si>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</si>
  <si>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</si>
  <si>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</si>
  <si>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</si>
  <si>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</si>
  <si>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</si>
  <si>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</si>
  <si>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</si>
  <si>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</si>
  <si>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</si>
  <si>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</si>
  <si>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</si>
  <si>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</si>
  <si>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</si>
  <si>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</si>
  <si>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</si>
  <si>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</si>
  <si>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</si>
  <si>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</si>
  <si>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</si>
  <si>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</si>
  <si>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</si>
  <si>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</si>
  <si>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</si>
  <si>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KALAI</t>
  </si>
  <si>
    <t>MC</t>
  </si>
  <si>
    <t>MEDICARE</t>
  </si>
  <si>
    <t>SHAN</t>
  </si>
  <si>
    <t>I1</t>
  </si>
  <si>
    <t>MEDICARE PART B</t>
  </si>
  <si>
    <t>PR2</t>
  </si>
  <si>
    <t>CO45</t>
  </si>
  <si>
    <t>COINSURANCE AMOUNT</t>
  </si>
  <si>
    <t>CHGS EXCEED FEE ARRANGEMENT</t>
  </si>
  <si>
    <t>PR1</t>
  </si>
  <si>
    <t>DEDUCTIBLE AMOUNT</t>
  </si>
  <si>
    <t>GV</t>
  </si>
  <si>
    <t>MD</t>
  </si>
  <si>
    <t>MEDICAID</t>
  </si>
  <si>
    <t>OFF</t>
  </si>
  <si>
    <t>G0180</t>
  </si>
  <si>
    <t>CSS</t>
  </si>
  <si>
    <t>SEUFERLING, CHRIS</t>
  </si>
  <si>
    <t>MT TABOR PODIATRY</t>
  </si>
  <si>
    <t>MTP.CHESTN0000</t>
  </si>
  <si>
    <t>CHESTNUT, JOSEPH R</t>
  </si>
  <si>
    <t>5Y02GQ0PT83</t>
  </si>
  <si>
    <t>25GV</t>
  </si>
  <si>
    <t>CONCATE</t>
  </si>
  <si>
    <t>ACCOUNT STATUS</t>
  </si>
  <si>
    <t>FOLLOW-UP</t>
  </si>
  <si>
    <t>Analyst Comments</t>
  </si>
  <si>
    <t>AR CODE</t>
  </si>
  <si>
    <t>NOTES</t>
  </si>
  <si>
    <t>Analysis By</t>
  </si>
  <si>
    <t>Analysis Date</t>
  </si>
  <si>
    <t>Caller Comments</t>
  </si>
  <si>
    <t>Called By</t>
  </si>
  <si>
    <t>Called On</t>
  </si>
  <si>
    <t>Audited by</t>
  </si>
  <si>
    <t>Audited Date</t>
  </si>
  <si>
    <t>CALL-IN</t>
  </si>
  <si>
    <t>CALL-OUT</t>
  </si>
  <si>
    <t>LONG HOLD</t>
  </si>
  <si>
    <t>AUDIT FEEDBACK</t>
  </si>
  <si>
    <t>STATUS</t>
  </si>
  <si>
    <t>DATASET</t>
  </si>
  <si>
    <t>CPT</t>
  </si>
  <si>
    <t>MTP</t>
  </si>
  <si>
    <t>CLAIMS</t>
  </si>
  <si>
    <t>OLD</t>
  </si>
  <si>
    <t>MTP.CHESTN000044944132.63</t>
  </si>
  <si>
    <t>MTP.CHESTN000044944102.2</t>
  </si>
  <si>
    <t>WORKABLE - OLD</t>
  </si>
  <si>
    <t>Old Accounts Follow up Required</t>
  </si>
  <si>
    <t>CALL</t>
  </si>
  <si>
    <t>PLEASE CHECK IN SOFTWARE AND REACH THE REP TO GET THE STATUS</t>
  </si>
  <si>
    <t>-</t>
  </si>
  <si>
    <t>NOT REQUIRED</t>
  </si>
  <si>
    <t>ELIGIBILITY &amp; AUTH</t>
  </si>
  <si>
    <t>TABASSUM M</t>
  </si>
  <si>
    <t>NEW</t>
  </si>
  <si>
    <t>DOS 02/13/2023 : Claim denied as "CLAIM DENIED AS PATIENT CANNOT BE IDENTIFIED AS OUR INSURED" by MEDICARE ins. Checked in MEDICARE web found patient was eligible but no other plan was available. So please call and reopen the claim.</t>
  </si>
  <si>
    <t>Recently Denied</t>
  </si>
  <si>
    <t>WORKABLE - NEW</t>
  </si>
  <si>
    <t>CLAIM DENIED AS PATIENT CANNOT BE IDENTIFIED AS OUR INSURED</t>
  </si>
  <si>
    <t>PR31</t>
  </si>
  <si>
    <t>9KJ1X33VV01</t>
  </si>
  <si>
    <t>CIGNA MEDICARE SUPPLEMENT PLAN</t>
  </si>
  <si>
    <t>AVAMERE ROGUE VALLEY /AT THE WATERFORD</t>
  </si>
  <si>
    <t>ARV</t>
  </si>
  <si>
    <t>HANLEY, SHIRLEY L</t>
  </si>
  <si>
    <t>SLH</t>
  </si>
  <si>
    <t>WILSON, MARGARET LOUISE</t>
  </si>
  <si>
    <t>WSH.52073462</t>
  </si>
  <si>
    <t>WSH</t>
  </si>
  <si>
    <t>ALL</t>
  </si>
  <si>
    <t>ALL.3554</t>
  </si>
  <si>
    <t>PHILLIPS, SCOTT L</t>
  </si>
  <si>
    <t>ALLISON, DAWN S</t>
  </si>
  <si>
    <t>PRACTICE OFFICE</t>
  </si>
  <si>
    <t>PACIFICSOURCE MEDICARE</t>
  </si>
  <si>
    <t>SIDNEY</t>
  </si>
  <si>
    <t>OMC</t>
  </si>
  <si>
    <t>MEDICARE OPTION</t>
  </si>
  <si>
    <t>PR3</t>
  </si>
  <si>
    <t>CO-PAYMENT AMOUNT</t>
  </si>
  <si>
    <t>ALL.35544469287.84</t>
  </si>
  <si>
    <t>Yet to Work</t>
  </si>
  <si>
    <t>CHECK SOFTWARE &amp; INSTAMED BEFORE CALLNG THE INSURANCE</t>
  </si>
  <si>
    <t>KFA</t>
  </si>
  <si>
    <t>JTM</t>
  </si>
  <si>
    <t>MERRILL, JEFFREY</t>
  </si>
  <si>
    <t>OFF2</t>
  </si>
  <si>
    <t>KLAMATH FALLS FOOT AND ANKLE</t>
  </si>
  <si>
    <t>ATRIO HEALTH PLANS PHTECH</t>
  </si>
  <si>
    <t>KFA.4754</t>
  </si>
  <si>
    <t>SULLIVAN, BRIAN</t>
  </si>
  <si>
    <t>KFA.475444944213</t>
  </si>
  <si>
    <t>KFA.475444971143</t>
  </si>
  <si>
    <t>BVM</t>
  </si>
  <si>
    <t>BVM.330129403543553</t>
  </si>
  <si>
    <t>WALKER, DONAGENE</t>
  </si>
  <si>
    <t>DJT</t>
  </si>
  <si>
    <t>TIBBITS, DANIEL J</t>
  </si>
  <si>
    <t>OF2</t>
  </si>
  <si>
    <t>HEALTHNET OPTIONS</t>
  </si>
  <si>
    <t>C4058171501</t>
  </si>
  <si>
    <t>BVM.33012940354355344959130</t>
  </si>
  <si>
    <t>DOS 02/02/2023 : Claim submitted to ins HEALTHNET. Checked in HEALTHNET claim status not found. Checked in instamed payer was accepted. So please call and get the detailed claim status.</t>
  </si>
  <si>
    <t>BVM.330129675714561</t>
  </si>
  <si>
    <t>ROBERTS, SHARON</t>
  </si>
  <si>
    <t>C4017196401</t>
  </si>
  <si>
    <t>BVM.33012967571456144964320</t>
  </si>
  <si>
    <t>DOS 02/07/2023 : Claim submitted to ins HEALTHNET. Checked in HEALTHNET web claim status not found. Checked in instamed payer was accepted. So please call and get the detailed claim status.</t>
  </si>
  <si>
    <t>G8417</t>
  </si>
  <si>
    <t>BVM.330129675714561449640.01</t>
  </si>
  <si>
    <t>BVM.3301296757145614496420</t>
  </si>
  <si>
    <t>3078F</t>
  </si>
  <si>
    <t>3074F</t>
  </si>
  <si>
    <t>G8476</t>
  </si>
  <si>
    <t>CBM</t>
  </si>
  <si>
    <t>CBM.GK223725</t>
  </si>
  <si>
    <t>GEMLO, KETTURAH</t>
  </si>
  <si>
    <t>SHC</t>
  </si>
  <si>
    <t>CARTER, STEVEN H</t>
  </si>
  <si>
    <t>TELE</t>
  </si>
  <si>
    <t>TELEHEALTH CLARITY BEHAVIORAL MEDICINE LLC</t>
  </si>
  <si>
    <t>ANTHEM BLUE CROSS BLUE SHIELD</t>
  </si>
  <si>
    <t>BS</t>
  </si>
  <si>
    <t>BLUE CROSS BLUE SHIELD</t>
  </si>
  <si>
    <t>DZVAN6421517</t>
  </si>
  <si>
    <t>270094M1NA</t>
  </si>
  <si>
    <t>CBM.GK22372544754270</t>
  </si>
  <si>
    <t>DOS 07/12/2022 : Claim submitted to ins ANTHEM BLUE CROSS BLUE SHIELD as paper claim. So please call and get the detailed claim status.</t>
  </si>
  <si>
    <t>KFA.459</t>
  </si>
  <si>
    <t>LONGANECKER, KATHY M</t>
  </si>
  <si>
    <t>I2</t>
  </si>
  <si>
    <t>MEDICARE RAILROAD</t>
  </si>
  <si>
    <t>VHA OFFICE OF COMMUNITY CARE</t>
  </si>
  <si>
    <t>3JY0EX8MU33</t>
  </si>
  <si>
    <t>KFA.4594497917.59</t>
  </si>
  <si>
    <t>DOS 02/22/2023 : Claim submitted to ins MEDICARE and it was crossed over to CHAMPVA HEALTH ins. So please call and get the detailed claim status.</t>
  </si>
  <si>
    <t>MHA</t>
  </si>
  <si>
    <t>MHA.1196</t>
  </si>
  <si>
    <t>DIX, GARY L</t>
  </si>
  <si>
    <t>HWM</t>
  </si>
  <si>
    <t>MORNINGSTAR, HOWARD M</t>
  </si>
  <si>
    <t>MANHATTAN LIFE -MEDICARE SUPPLIMENT</t>
  </si>
  <si>
    <t>9TW9C50JG31</t>
  </si>
  <si>
    <t>MHA.119644977124.49</t>
  </si>
  <si>
    <t>DOS 02/20/2023 : Claim denied as "CHG PAID BY ANOTHER CARRIER" by MANHATTAN LIFE ins. Checked in instamed payer was accepted. So please call and get the detailed denial status.</t>
  </si>
  <si>
    <t>MTP.10292</t>
  </si>
  <si>
    <t>BEISLEY, KENNETH W</t>
  </si>
  <si>
    <t>SCA</t>
  </si>
  <si>
    <t>SCAPPOOSE PODIATRY</t>
  </si>
  <si>
    <t>AARP</t>
  </si>
  <si>
    <t>3PT4RJ3FC83</t>
  </si>
  <si>
    <t>MTP.102924497724.9</t>
  </si>
  <si>
    <t>DOS 02/20/2023 : Claim submittted to ins MEDICARE and it was crossed over to UHC. So please call and get the detailed claim status.</t>
  </si>
  <si>
    <t>MTP.102924497725.2</t>
  </si>
  <si>
    <t>MTP.11147</t>
  </si>
  <si>
    <t>STEINMETZ, JOANNE</t>
  </si>
  <si>
    <t>BANKERS LIFE</t>
  </si>
  <si>
    <t>7GE0K52DC13</t>
  </si>
  <si>
    <t>MTP.111474495624.9</t>
  </si>
  <si>
    <t>DOS 01/30/2023 : Claim submitted to sec ins BANKERS LIFE as paper claim. So please call and get the detailed claim status.</t>
  </si>
  <si>
    <t>MTP.111474495625.2</t>
  </si>
  <si>
    <t>MTP.11282</t>
  </si>
  <si>
    <t>HOLM, TREVOR</t>
  </si>
  <si>
    <t>ASANTE</t>
  </si>
  <si>
    <t>ASANTE HEALTH SYSTEM</t>
  </si>
  <si>
    <t>I31</t>
  </si>
  <si>
    <t>MTP.1128244963275</t>
  </si>
  <si>
    <t>DOS 02/06/2023 : Claim submitted to ins CIGNA. Checked in instamed payer was accepted. So please call and get the detailed claim status.</t>
  </si>
  <si>
    <t>MTP.112824496315</t>
  </si>
  <si>
    <t>MTP.KISSIN0001</t>
  </si>
  <si>
    <t>KISSINGER, JUDITH</t>
  </si>
  <si>
    <t>T4</t>
  </si>
  <si>
    <t>TRICARE FOR LIFE</t>
  </si>
  <si>
    <t>9TV0PM5MK43</t>
  </si>
  <si>
    <t>MTP.KISSIN00014497948.98</t>
  </si>
  <si>
    <t>DOS 02/22/2023 : Claim submitted to ins MEDICARE and it was crossed over to WPS - TRICARE FOR LIFE. So please call and get the detailed claim status.</t>
  </si>
  <si>
    <t>TDF</t>
  </si>
  <si>
    <t>TDF.7790</t>
  </si>
  <si>
    <t>SANDERSON, CAYDEN</t>
  </si>
  <si>
    <t>FICKES OD, TOM D</t>
  </si>
  <si>
    <t>HUMANA INSURANCE</t>
  </si>
  <si>
    <t>CI</t>
  </si>
  <si>
    <t>COMMERCIAL INSURANCE</t>
  </si>
  <si>
    <t>TDF.779044866144</t>
  </si>
  <si>
    <t>DOS 11/01/2022 : Claim submitted to ins HUMANA. Checked in instamed payer was accepted. So please call and get the detailed claim status.</t>
  </si>
  <si>
    <t>TDF.77904486644</t>
  </si>
  <si>
    <t>TDF.77904486615</t>
  </si>
  <si>
    <t>WFP</t>
  </si>
  <si>
    <t>WFP.15446</t>
  </si>
  <si>
    <t>MCKINLEY, EARL W</t>
  </si>
  <si>
    <t>RASMUSSEN, BRETT</t>
  </si>
  <si>
    <t>WELLSPRING FAMILY PRACTICE</t>
  </si>
  <si>
    <t>I3</t>
  </si>
  <si>
    <t>DMAP</t>
  </si>
  <si>
    <t>C4036042701</t>
  </si>
  <si>
    <t>BM18838C</t>
  </si>
  <si>
    <t>WFP.1544644600121</t>
  </si>
  <si>
    <t>DOS 02/08/2022 : Claim submitted to ins HEALTH NET checked eligibility patient active for the DOS but claim status not found. Checked in instamed payer was accepted. So please call and get the detailed claim status.</t>
  </si>
  <si>
    <t xml:space="preserve">Dos-07/12/2022 Called ANTHEM BLUE CROSS BLUE SHIELD @ 800-875-6139 spoke with ALES stated that  claim Rcvd on 07/13/2022 Rejected on 07/13/2022, Claim Rejected for claim submitting to wrong address, need to resubmit the correct mailing add is PO BOX 30805 SALTLAKE CITY UT 84130 No Payor id#, Fax# 503-273-4119, TFL is 12 Months from DOS, Claim# 2022194DB0062, Call ref# I-5292105. </t>
  </si>
  <si>
    <t>OTHER</t>
  </si>
  <si>
    <t>Dos-11/01/2022 Called HUMANA INSURANCE @ 800-626-2694 Spoke with BONN stated that unable to identify the member information with the ID#, Name and DOB. Rep suggest to check with the member for the correct insurance information.Need to check with the patient for the correct insurance information.Call ref# 2000310591214.</t>
  </si>
  <si>
    <t>Dos-05/11/2022 Called  PACIFICSOURCE MEDICARE @ 888-863-3637 Unable to reached live rep after longhold call got disconnected.</t>
  </si>
  <si>
    <t>LONGHOLD</t>
  </si>
  <si>
    <t>Dos-02/06/2023 Called  CIGNA @ (800) 244-6224 Reached IVR need to contact ((WC EARHART) @ 877) 396-2919) &amp; called Unable to reached live rep after longhold reached Voicemail Option.</t>
  </si>
  <si>
    <t>VOICEMAIL</t>
  </si>
  <si>
    <t>Claim Closed on 04/13/2023</t>
  </si>
  <si>
    <t>NO CLAIM ON FILE</t>
  </si>
  <si>
    <t xml:space="preserve">Dos-02/22/2023 Called WPS - TRICARE FOR LIFE @ 866-773-0404 Unable to reached live rep after longhold and call got disconnected. </t>
  </si>
  <si>
    <t xml:space="preserve">Dos-02/13/2023 Called MEDICARE PART B @ 877-908-8431 Spoke with KADIE stated that Claim Rcvd and procd, Patient is not Eligiable for that dos, policy Termed on 10/31/2020 There is no other active coverage, need to contact the patient to get policy info, Call ref# 402333. </t>
  </si>
  <si>
    <t>Dos-01/18/2023 Called DMAP @ 800-336-6016 Unable to reach live rep after longhold call got disconnected.</t>
  </si>
  <si>
    <t>Dos-02/20/2023 Called MANHATTAN LIFE -MEDICARE SUPPLIMENT @ 800-877-7703 Unable to reach live rep after longhold call got disconnected.</t>
  </si>
  <si>
    <t>CLAIM PAID - EOB SENT TO PROVIDER ADDRESS</t>
  </si>
  <si>
    <t>Dos-02/20/2023 Called HEALTHNET OPTIONS @ 888-445-8913 Spoke with KIRIA stated that Claim Rcvd on 02/10/2023 Procd on 02/15/2023, Claim Allowed $56.13 paid $55.01 seq $1.12, Claim paid to provider thru chk# 0000232068 under single chk, Issued on 02/15/2023 Cashed on 03/03/2023, Req copy of EOB, Claim# W041MCE06010, Call ref# I102383544.</t>
  </si>
  <si>
    <t>Dos-02/08/2022 Called HEALTHNET OPTIONS @ 888-445-8913Unable to reached live rep after longhold call got disconnected.</t>
  </si>
  <si>
    <t xml:space="preserve">Dos-02/22/2023 Called VHA OFFICE OF COMMUNITY CARE @ 800-733-8387 spoke with TANEESHA stated that claim not on file, patient policy effective from 06/17/2000 and still active, need to resubmit the claim with correct mem id#, Mail add: (VHA Office of Community. Care, P.O. Box 30750, Tampa, FL 33630-3750, payor id# 84146 TFL is 1 Year from DOS, Call ref# 23-OCCFM-46-11344375. </t>
  </si>
  <si>
    <t>Dos-02/07/2023 Called HEALTHNET OPTIONS @ 888-445-8913 Spoke with KIRIA stated that Claim Rcvd on 02/23/2023 Procd on 03/01/2023, Claim Allowed $127.00 paid $124.46 seq $2.54, Claim paid to provider thru chk# 0000743258 under single chk, Issued on 03/01/2023 Cashed on 03/27/2023, Req copy of EOB, Claim# W054MCE04798, Cpt 93770 Claim denied for INCLUSIVE with other Cpt code rep reffused to provide cpt info, The rep suggested before sending an appeal asked to send a corrected claim first with the appropriate modifier if the corrected claim is denied then send an appeal. Rep provided corrected claim mailing address is P.O. Box 3060 Farmington, MO 63640 and the timely filing limit is 180 days from the date of denial. Cpt 99214 paid $124.44, Cpt 3074F &amp; 3078F paid $0.01, Call ref# I102383544.</t>
  </si>
  <si>
    <t>Dos-01/30/2023 Called BANKERS LIFE @ 800-621-3724 Spoke with SAM stated that patient belongs to another dept providers dept  and transfer the call &amp; s/w SUN stated that Claim not on file, patient policy effective from 02/01/2022-02/01/2023, patient is active for that dos, Need to resubmit the claim with medicare EOB &amp; ICN# to mail add: PO BOX 1935 CARMEL, IN 46082-1935 Fax# 2123965951, TFL is 15 Months from medicare procd date. Call ref# Sun042623.CLAIM REBILED.</t>
  </si>
  <si>
    <t>Dos-01/18/2023-02/14/2023 Called ATRIO ATRIO HEALTH PLANS PHTECH @855-204-2964 S/w Operator Sd, Currently they are facing system issue. Suggested to call back next business days.</t>
  </si>
  <si>
    <t>Dos-01/18/2023-02/14/2023 Called ATRIO ATRIO HEALTH PLANS PHTECH @ 855-204-2964 S/w Operator Sd, Currently they are facing system issue. Suggested to call back next business days.</t>
  </si>
  <si>
    <t>FOLLOUP LATER</t>
  </si>
  <si>
    <t>Martin</t>
  </si>
  <si>
    <t>Not Pasted</t>
  </si>
  <si>
    <t>Pasted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</si>
</sst>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
    <numFmt numFmtId="165" formatCode="&quot;$&quot;#,##0.00"/>
    <numFmt numFmtId="166" formatCode="h:mm;@"/>
  </numFmts>
  <fonts count="2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
      <sz val="10"/>
      <color rgb="FFFF0000"/>
      <name val="Calibri"/>
      <family val="2"/>
      <scheme val="minor"/>
    </font>
    <font>
      <sz val="1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rgb="FFFFFF0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cellStyleXfs>
  <cellXfs count="24">
    <xf numFmtId="0" fontId="0" fillId="0" borderId="0" xfId="0"/>
    <xf numFmtId="0" fontId="20" fillId="0" borderId="10" xfId="0" applyFont="1" applyBorder="1" applyAlignment="1">
      <alignment horizontal="left" vertical="top"/>
    </xf>
    <xf numFmtId="164" fontId="20" fillId="0" borderId="10" xfId="0" applyNumberFormat="1" applyFont="1" applyBorder="1" applyAlignment="1">
      <alignment horizontal="left" vertical="top"/>
    </xf>
    <xf numFmtId="165" fontId="20" fillId="0" borderId="10" xfId="0" applyNumberFormat="1" applyFont="1" applyBorder="1" applyAlignment="1">
      <alignment horizontal="left" vertical="top"/>
    </xf>
    <xf numFmtId="0" fontId="18" fillId="35" borderId="10" xfId="0" applyFont="1" applyFill="1" applyBorder="1" applyAlignment="1">
      <alignment horizontal="left" vertical="top"/>
    </xf>
    <xf numFmtId="164" fontId="18" fillId="35" borderId="10" xfId="0" applyNumberFormat="1" applyFont="1" applyFill="1" applyBorder="1" applyAlignment="1">
      <alignment horizontal="left" vertical="top"/>
    </xf>
    <xf numFmtId="165" fontId="18" fillId="35" borderId="10" xfId="0" applyNumberFormat="1" applyFont="1" applyFill="1" applyBorder="1" applyAlignment="1">
      <alignment horizontal="left" vertical="top"/>
    </xf>
    <xf numFmtId="0" fontId="18" fillId="34" borderId="10" xfId="0" applyFont="1" applyFill="1" applyBorder="1" applyAlignment="1">
      <alignment horizontal="left" vertical="top"/>
    </xf>
    <xf numFmtId="0" fontId="19" fillId="36" borderId="10" xfId="0" applyFont="1" applyFill="1" applyBorder="1" applyAlignment="1">
      <alignment horizontal="left" vertical="top"/>
    </xf>
    <xf numFmtId="0" fontId="18" fillId="36" borderId="10" xfId="0" applyFont="1" applyFill="1" applyBorder="1" applyAlignment="1">
      <alignment horizontal="left" vertical="top"/>
    </xf>
    <xf numFmtId="0" fontId="19" fillId="37" borderId="10" xfId="0" applyFont="1" applyFill="1" applyBorder="1" applyAlignment="1">
      <alignment horizontal="left" vertical="top"/>
    </xf>
    <xf numFmtId="0" fontId="19" fillId="37" borderId="10" xfId="0" applyFont="1" applyFill="1" applyBorder="1" applyAlignment="1">
      <alignment horizontal="center" vertical="center"/>
    </xf>
    <xf numFmtId="166" fontId="19" fillId="37" borderId="10" xfId="0" applyNumberFormat="1" applyFont="1" applyFill="1" applyBorder="1" applyAlignment="1">
      <alignment horizontal="center" vertical="center"/>
    </xf>
    <xf numFmtId="0" fontId="19" fillId="33" borderId="10" xfId="0" applyFont="1" applyFill="1" applyBorder="1" applyAlignment="1">
      <alignment horizontal="center" vertical="center"/>
    </xf>
    <xf numFmtId="14" fontId="20" fillId="0" borderId="10" xfId="0" applyNumberFormat="1" applyFont="1" applyBorder="1" applyAlignment="1">
      <alignment horizontal="left" vertical="top"/>
    </xf>
    <xf numFmtId="0" fontId="20" fillId="0" borderId="10" xfId="0" applyFont="1" applyBorder="1" applyAlignment="1">
      <alignment horizontal="center" vertical="center"/>
    </xf>
    <xf numFmtId="14" fontId="20" fillId="0" borderId="10" xfId="0" applyNumberFormat="1" applyFont="1" applyBorder="1" applyAlignment="1">
      <alignment horizontal="center" vertical="center"/>
    </xf>
    <xf numFmtId="0" fontId="20" fillId="0" borderId="10" xfId="0" applyFont="1" applyBorder="1" applyAlignment="1">
      <alignment horizontal="center" vertical="top"/>
    </xf>
    <xf numFmtId="0" fontId="20" fillId="0" borderId="0" xfId="0" applyFont="1" applyAlignment="1">
      <alignment horizontal="left" vertical="top"/>
    </xf>
    <xf numFmtId="0" fontId="0" fillId="0" borderId="0" xfId="0" applyAlignment="1"/>
    <xf numFmtId="0" fontId="20" fillId="0" borderId="10" xfId="0" applyFont="1" applyBorder="1" applyAlignment="1">
      <alignment vertical="top"/>
    </xf>
    <xf numFmtId="0" fontId="21" fillId="0" borderId="10" xfId="0" applyFont="1" applyBorder="1" applyAlignment="1">
      <alignment vertical="top"/>
    </xf>
    <xf numFmtId="0" fontId="22" fillId="0" borderId="10" xfId="0" applyFont="1" applyBorder="1" applyAlignment="1">
      <alignment horizontal="center" vertical="top"/>
    </xf>
    <xf numFmtId="0" fontId="20" fillId="0" borderId="10" xfId="42" applyFont="1" applyBorder="1" applyAlignment="1">
      <alignment horizontal="center" vertical="top"/>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0" xfId="42" xr:uid="{00000000-0005-0000-0000-000025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29"/>
  <sheetViews>
    <sheetView showGridLines="0" tabSelected="1" zoomScaleNormal="100" workbookViewId="0"/>
  </sheetViews>
  <sheetFormatPr defaultRowHeight="14.4" x14ac:dyDescent="0.3"/>
  <cols>
    <col min="1" max="1" width="8.44140625" style="19" customWidth="1"/>
    <col min="2" max="2" width="15" style="19" customWidth="1"/>
    <col min="3" max="3" width="3.88671875" style="19" customWidth="1"/>
    <col min="4" max="4" width="17.88671875" style="19" customWidth="1"/>
    <col min="5" max="5" width="9.6640625" style="19" customWidth="1"/>
    <col min="6" max="6" width="6.109375" style="19" bestFit="1" customWidth="1"/>
    <col min="7" max="7" width="6.5546875" style="19" customWidth="1"/>
    <col min="8" max="8" width="4.109375" style="19" customWidth="1"/>
    <col min="9" max="9" width="9.109375" style="19" customWidth="1"/>
    <col min="10" max="10" width="7" style="19" customWidth="1"/>
    <col min="11" max="11" width="14.6640625" style="19" customWidth="1"/>
    <col min="12" max="12" width="7.6640625" style="19" customWidth="1"/>
    <col min="13" max="13" width="14.6640625" style="19" customWidth="1"/>
    <col min="14" max="14" width="5.6640625" style="19" customWidth="1"/>
    <col min="15" max="15" width="32.88671875" style="19" customWidth="1"/>
    <col min="16" max="16" width="5" style="19" customWidth="1"/>
    <col min="17" max="17" width="35" style="19" customWidth="1"/>
    <col min="18" max="18" width="9" style="19" customWidth="1"/>
    <col min="19" max="19" width="6" style="19" customWidth="1"/>
    <col min="20" max="20" width="26.33203125" style="19" customWidth="1"/>
    <col min="21" max="21" width="13.44140625" style="19" customWidth="1"/>
    <col min="22" max="22" width="9.33203125" style="19" customWidth="1"/>
    <col min="23" max="23" width="11" style="19" customWidth="1"/>
    <col min="24" max="24" width="7.44140625" style="19" customWidth="1"/>
    <col min="25" max="25" width="8.5546875" style="19" customWidth="1"/>
    <col min="26" max="26" width="6.88671875" style="19" customWidth="1"/>
    <col min="27" max="27" width="10.44140625" style="19" customWidth="1"/>
    <col min="28" max="28" width="7.33203125" style="19" customWidth="1"/>
    <col min="29" max="29" width="6.5546875" style="19" customWidth="1"/>
    <col min="30" max="30" width="9.5546875" style="19" customWidth="1"/>
    <col min="31" max="31" width="11.5546875" style="19" customWidth="1"/>
    <col min="32" max="32" width="18.6640625" style="19" customWidth="1"/>
    <col min="33" max="33" width="10.33203125" style="19" customWidth="1"/>
    <col min="34" max="34" width="11.88671875" style="19" customWidth="1"/>
    <col min="35" max="35" width="9.88671875" style="19" customWidth="1"/>
    <col min="36" max="36" width="25.5546875" style="19" customWidth="1"/>
    <col min="37" max="37" width="19" style="19" customWidth="1"/>
    <col min="38" max="38" width="13" style="19" customWidth="1"/>
    <col min="39" max="39" width="57.5546875" style="19" customWidth="1"/>
    <col min="40" max="40" width="6.33203125" style="19" customWidth="1"/>
    <col min="41" max="41" width="7.6640625" style="19" customWidth="1"/>
    <col min="42" max="42" width="2.6640625" style="19" customWidth="1"/>
    <col min="43" max="43" width="5.109375" style="19" customWidth="1"/>
    <col min="44" max="44" width="3.6640625" style="19" customWidth="1"/>
    <col min="45" max="45" width="69.88671875" style="19" customWidth="1"/>
    <col min="46" max="46" width="38" style="19" bestFit="1" customWidth="1"/>
    <col min="47" max="47" width="12.6640625" style="19" bestFit="1" customWidth="1"/>
    <col min="48" max="48" width="13" style="19" bestFit="1" customWidth="1"/>
    <col min="49" max="49" width="16.33203125" style="19" bestFit="1" customWidth="1"/>
    <col min="50" max="50" width="14" style="19" bestFit="1" customWidth="1"/>
    <col min="51" max="51" width="15.88671875" style="19" bestFit="1" customWidth="1"/>
    <col min="52" max="52" width="11.44140625" style="19" bestFit="1" customWidth="1"/>
    <col min="53" max="53" width="13.109375" style="19" bestFit="1" customWidth="1"/>
    <col min="54" max="54" width="15" style="19" bestFit="1" customWidth="1"/>
    <col min="55" max="55" width="19.109375" style="19" bestFit="1" customWidth="1"/>
    <col min="56" max="16384" width="8.88671875" style="19"/>
  </cols>
  <sheetData>
    <row r="1" spans="1:55" x14ac:dyDescent="0.3">
      <c r="A1" s="4" t="s">
        <v>74</v>
      </c>
      <c r="B1" s="4" t="s">
        <v>0</v>
      </c>
      <c r="C1" s="4" t="s">
        <v>77</v>
      </c>
      <c r="D1" s="4" t="s">
        <v>1</v>
      </c>
      <c r="E1" s="5" t="s">
        <v>2</v>
      </c>
      <c r="F1" s="4" t="s">
        <v>75</v>
      </c>
      <c r="G1" s="5" t="s">
        <v>3</v>
      </c>
      <c r="H1" s="4" t="s">
        <v>4</v>
      </c>
      <c r="I1" s="6" t="s">
        <v>5</v>
      </c>
      <c r="J1" s="4" t="s">
        <v>6</v>
      </c>
      <c r="K1" s="6" t="s">
        <v>7</v>
      </c>
      <c r="L1" s="6" t="s">
        <v>8</v>
      </c>
      <c r="M1" s="4" t="s">
        <v>9</v>
      </c>
      <c r="N1" s="4" t="s">
        <v>10</v>
      </c>
      <c r="O1" s="4" t="s">
        <v>11</v>
      </c>
      <c r="P1" s="4" t="s">
        <v>12</v>
      </c>
      <c r="Q1" s="4" t="s">
        <v>13</v>
      </c>
      <c r="R1" s="4" t="s">
        <v>14</v>
      </c>
      <c r="S1" s="4" t="s">
        <v>15</v>
      </c>
      <c r="T1" s="4" t="s">
        <v>16</v>
      </c>
      <c r="U1" s="4" t="s">
        <v>17</v>
      </c>
      <c r="V1" s="4" t="s">
        <v>18</v>
      </c>
      <c r="W1" s="5" t="s">
        <v>19</v>
      </c>
      <c r="X1" s="6" t="s">
        <v>20</v>
      </c>
      <c r="Y1" s="6" t="s">
        <v>21</v>
      </c>
      <c r="Z1" s="6" t="s">
        <v>22</v>
      </c>
      <c r="AA1" s="5" t="s">
        <v>23</v>
      </c>
      <c r="AB1" s="6" t="s">
        <v>24</v>
      </c>
      <c r="AC1" s="4" t="s">
        <v>25</v>
      </c>
      <c r="AD1" s="5" t="s">
        <v>26</v>
      </c>
      <c r="AE1" s="4" t="s">
        <v>27</v>
      </c>
      <c r="AF1" s="4" t="s">
        <v>28</v>
      </c>
      <c r="AG1" s="5" t="s">
        <v>29</v>
      </c>
      <c r="AH1" s="4" t="s">
        <v>30</v>
      </c>
      <c r="AI1" s="4" t="s">
        <v>31</v>
      </c>
      <c r="AJ1" s="7" t="s">
        <v>56</v>
      </c>
      <c r="AK1" s="7" t="s">
        <v>57</v>
      </c>
      <c r="AL1" s="7" t="s">
        <v>58</v>
      </c>
      <c r="AM1" s="8" t="s">
        <v>59</v>
      </c>
      <c r="AN1" s="8" t="s">
        <v>60</v>
      </c>
      <c r="AO1" s="9" t="s">
        <v>73</v>
      </c>
      <c r="AP1" s="8" t="s">
        <v>61</v>
      </c>
      <c r="AQ1" s="8" t="s">
        <v>62</v>
      </c>
      <c r="AR1" s="8" t="s">
        <v>63</v>
      </c>
      <c r="AS1" s="10" t="s">
        <v>64</v>
      </c>
      <c r="AT1" s="11" t="s">
        <v>60</v>
      </c>
      <c r="AU1" s="11" t="s">
        <v>65</v>
      </c>
      <c r="AV1" s="11" t="s">
        <v>66</v>
      </c>
      <c r="AW1" s="11" t="s">
        <v>61</v>
      </c>
      <c r="AX1" s="11" t="s">
        <v>67</v>
      </c>
      <c r="AY1" s="11" t="s">
        <v>68</v>
      </c>
      <c r="AZ1" s="12" t="s">
        <v>69</v>
      </c>
      <c r="BA1" s="12" t="s">
        <v>70</v>
      </c>
      <c r="BB1" s="11" t="s">
        <v>71</v>
      </c>
      <c r="BC1" s="13" t="s">
        <v>72</v>
      </c>
    </row>
    <row r="2" spans="1:55" x14ac:dyDescent="0.3">
      <c r="A2" s="1" t="s">
        <v>76</v>
      </c>
      <c r="B2" s="1" t="s">
        <v>52</v>
      </c>
      <c r="C2" s="1">
        <v>0</v>
      </c>
      <c r="D2" s="1" t="s">
        <v>53</v>
      </c>
      <c r="E2" s="2">
        <v>44944</v>
      </c>
      <c r="F2" s="1">
        <v>99214</v>
      </c>
      <c r="G2" s="1" t="s">
        <v>55</v>
      </c>
      <c r="H2" s="1">
        <v>1</v>
      </c>
      <c r="I2" s="3">
        <v>275</v>
      </c>
      <c r="J2" s="1" t="s">
        <v>49</v>
      </c>
      <c r="K2" s="1" t="s">
        <v>50</v>
      </c>
      <c r="L2" s="1" t="s">
        <v>47</v>
      </c>
      <c r="M2" s="1" t="s">
        <v>51</v>
      </c>
      <c r="N2" s="1" t="s">
        <v>36</v>
      </c>
      <c r="O2" s="1" t="s">
        <v>37</v>
      </c>
      <c r="P2" s="1"/>
      <c r="Q2" s="1"/>
      <c r="R2" s="1" t="s">
        <v>35</v>
      </c>
      <c r="S2" s="1" t="s">
        <v>45</v>
      </c>
      <c r="T2" s="1" t="s">
        <v>46</v>
      </c>
      <c r="U2" s="1" t="s">
        <v>54</v>
      </c>
      <c r="V2" s="1"/>
      <c r="W2" s="2">
        <v>20959</v>
      </c>
      <c r="X2" s="3">
        <v>0</v>
      </c>
      <c r="Y2" s="3">
        <v>132.63</v>
      </c>
      <c r="Z2" s="1"/>
      <c r="AA2" s="2">
        <v>44949</v>
      </c>
      <c r="AB2" s="1" t="s">
        <v>42</v>
      </c>
      <c r="AC2" s="1" t="s">
        <v>39</v>
      </c>
      <c r="AD2" s="1"/>
      <c r="AE2" s="1" t="s">
        <v>43</v>
      </c>
      <c r="AF2" s="1" t="s">
        <v>41</v>
      </c>
      <c r="AG2" s="2">
        <v>44949</v>
      </c>
      <c r="AH2" s="1"/>
      <c r="AI2" s="1"/>
      <c r="AJ2" s="1" t="s">
        <v>79</v>
      </c>
      <c r="AK2" s="1" t="s">
        <v>81</v>
      </c>
      <c r="AL2" s="1" t="s">
        <v>82</v>
      </c>
      <c r="AM2" s="1" t="s">
        <v>84</v>
      </c>
      <c r="AN2" s="1" t="s">
        <v>83</v>
      </c>
      <c r="AO2" s="1" t="s">
        <v>78</v>
      </c>
      <c r="AP2" s="1" t="s">
        <v>85</v>
      </c>
      <c r="AQ2" s="1" t="s">
        <v>85</v>
      </c>
      <c r="AR2" s="1" t="s">
        <v>85</v>
      </c>
      <c r="AS2" s="20" t="s">
        <v>244</v>
      </c>
      <c r="AT2" s="15" t="s">
        <v>237</v>
      </c>
      <c r="AU2" s="15" t="s">
        <v>255</v>
      </c>
      <c r="AV2" s="16">
        <v>45042</v>
      </c>
      <c r="AW2" s="15" t="s">
        <v>257</v>
      </c>
      <c r="AX2" s="15"/>
      <c r="AY2" s="15"/>
      <c r="AZ2" s="15">
        <v>11.39</v>
      </c>
      <c r="BA2" s="15">
        <v>12.11</v>
      </c>
      <c r="BB2" s="1"/>
      <c r="BC2" s="1">
        <v>1</v>
      </c>
    </row>
    <row r="3" spans="1:55" x14ac:dyDescent="0.3">
      <c r="A3" s="1" t="s">
        <v>76</v>
      </c>
      <c r="B3" s="1" t="s">
        <v>52</v>
      </c>
      <c r="C3" s="1">
        <v>1</v>
      </c>
      <c r="D3" s="1" t="s">
        <v>53</v>
      </c>
      <c r="E3" s="2">
        <v>44944</v>
      </c>
      <c r="F3" s="1">
        <v>11042</v>
      </c>
      <c r="G3" s="1" t="s">
        <v>44</v>
      </c>
      <c r="H3" s="1">
        <v>1</v>
      </c>
      <c r="I3" s="3">
        <v>300</v>
      </c>
      <c r="J3" s="1" t="s">
        <v>49</v>
      </c>
      <c r="K3" s="1" t="s">
        <v>50</v>
      </c>
      <c r="L3" s="1" t="s">
        <v>47</v>
      </c>
      <c r="M3" s="1" t="s">
        <v>51</v>
      </c>
      <c r="N3" s="1" t="s">
        <v>36</v>
      </c>
      <c r="O3" s="1" t="s">
        <v>37</v>
      </c>
      <c r="P3" s="1"/>
      <c r="Q3" s="1"/>
      <c r="R3" s="1" t="s">
        <v>35</v>
      </c>
      <c r="S3" s="1" t="s">
        <v>45</v>
      </c>
      <c r="T3" s="1" t="s">
        <v>46</v>
      </c>
      <c r="U3" s="1" t="s">
        <v>54</v>
      </c>
      <c r="V3" s="1"/>
      <c r="W3" s="2">
        <v>20959</v>
      </c>
      <c r="X3" s="3">
        <v>0</v>
      </c>
      <c r="Y3" s="3">
        <v>102.2</v>
      </c>
      <c r="Z3" s="1"/>
      <c r="AA3" s="2">
        <v>44949</v>
      </c>
      <c r="AB3" s="1" t="s">
        <v>42</v>
      </c>
      <c r="AC3" s="1" t="s">
        <v>38</v>
      </c>
      <c r="AD3" s="1"/>
      <c r="AE3" s="1" t="s">
        <v>43</v>
      </c>
      <c r="AF3" s="1" t="s">
        <v>40</v>
      </c>
      <c r="AG3" s="2">
        <v>44949</v>
      </c>
      <c r="AH3" s="1"/>
      <c r="AI3" s="1"/>
      <c r="AJ3" s="1" t="s">
        <v>80</v>
      </c>
      <c r="AK3" s="1" t="s">
        <v>81</v>
      </c>
      <c r="AL3" s="1" t="s">
        <v>82</v>
      </c>
      <c r="AM3" s="1" t="s">
        <v>84</v>
      </c>
      <c r="AN3" s="1" t="s">
        <v>83</v>
      </c>
      <c r="AO3" s="1" t="s">
        <v>78</v>
      </c>
      <c r="AP3" s="1" t="s">
        <v>85</v>
      </c>
      <c r="AQ3" s="1" t="s">
        <v>85</v>
      </c>
      <c r="AR3" s="1" t="s">
        <v>85</v>
      </c>
      <c r="AS3" s="20" t="s">
        <v>244</v>
      </c>
      <c r="AT3" s="15" t="s">
        <v>237</v>
      </c>
      <c r="AU3" s="15" t="s">
        <v>255</v>
      </c>
      <c r="AV3" s="16">
        <v>45042</v>
      </c>
      <c r="AW3" s="15" t="s">
        <v>257</v>
      </c>
      <c r="AX3" s="15"/>
      <c r="AY3" s="15"/>
      <c r="AZ3" s="15">
        <v>11.39</v>
      </c>
      <c r="BA3" s="15">
        <v>12.11</v>
      </c>
      <c r="BB3" s="1"/>
      <c r="BC3" s="1">
        <v>1</v>
      </c>
    </row>
    <row r="4" spans="1:55" x14ac:dyDescent="0.3">
      <c r="A4" s="1" t="s">
        <v>103</v>
      </c>
      <c r="B4" s="1" t="s">
        <v>102</v>
      </c>
      <c r="C4" s="1">
        <v>1</v>
      </c>
      <c r="D4" s="1" t="s">
        <v>101</v>
      </c>
      <c r="E4" s="2">
        <v>44970</v>
      </c>
      <c r="F4" s="1">
        <v>99316</v>
      </c>
      <c r="G4" s="1">
        <v>25</v>
      </c>
      <c r="H4" s="1">
        <v>1</v>
      </c>
      <c r="I4" s="3">
        <v>297</v>
      </c>
      <c r="J4" s="1" t="s">
        <v>100</v>
      </c>
      <c r="K4" s="1" t="s">
        <v>99</v>
      </c>
      <c r="L4" s="1" t="s">
        <v>98</v>
      </c>
      <c r="M4" s="1" t="s">
        <v>97</v>
      </c>
      <c r="N4" s="1" t="s">
        <v>36</v>
      </c>
      <c r="O4" s="1" t="s">
        <v>37</v>
      </c>
      <c r="P4" s="1">
        <v>36</v>
      </c>
      <c r="Q4" s="1" t="s">
        <v>96</v>
      </c>
      <c r="R4" s="1" t="s">
        <v>32</v>
      </c>
      <c r="S4" s="1" t="s">
        <v>33</v>
      </c>
      <c r="T4" s="1" t="s">
        <v>34</v>
      </c>
      <c r="U4" s="1" t="s">
        <v>95</v>
      </c>
      <c r="V4" s="1"/>
      <c r="W4" s="14">
        <v>17531</v>
      </c>
      <c r="X4" s="3">
        <v>0</v>
      </c>
      <c r="Y4" s="3">
        <v>297</v>
      </c>
      <c r="Z4" s="1"/>
      <c r="AA4" s="14">
        <v>44991</v>
      </c>
      <c r="AB4" s="1" t="s">
        <v>94</v>
      </c>
      <c r="AC4" s="1"/>
      <c r="AD4" s="1"/>
      <c r="AE4" s="1" t="s">
        <v>93</v>
      </c>
      <c r="AF4" s="1"/>
      <c r="AG4" s="14">
        <v>44991</v>
      </c>
      <c r="AH4" s="1">
        <v>1290035877</v>
      </c>
      <c r="AI4" s="1"/>
      <c r="AJ4" s="1" t="str">
        <f t="shared" ref="AJ4:AJ5" si="0">B4&amp;E4&amp;Y4</f>
        <v>WSH.5207346244970297</v>
      </c>
      <c r="AK4" s="1" t="s">
        <v>92</v>
      </c>
      <c r="AL4" s="1" t="s">
        <v>91</v>
      </c>
      <c r="AM4" s="1" t="s">
        <v>90</v>
      </c>
      <c r="AN4" s="1" t="s">
        <v>83</v>
      </c>
      <c r="AO4" s="1" t="s">
        <v>89</v>
      </c>
      <c r="AP4" s="1" t="s">
        <v>86</v>
      </c>
      <c r="AQ4" s="1" t="s">
        <v>88</v>
      </c>
      <c r="AR4" s="14">
        <v>45037</v>
      </c>
      <c r="AS4" s="20" t="s">
        <v>243</v>
      </c>
      <c r="AT4" s="15" t="s">
        <v>234</v>
      </c>
      <c r="AU4" s="15" t="s">
        <v>255</v>
      </c>
      <c r="AV4" s="16">
        <v>45042</v>
      </c>
      <c r="AW4" s="15" t="s">
        <v>256</v>
      </c>
      <c r="AX4" s="15"/>
      <c r="AY4" s="15"/>
      <c r="AZ4" s="15">
        <v>12.15</v>
      </c>
      <c r="BA4" s="15">
        <v>12.22</v>
      </c>
      <c r="BB4" s="1"/>
      <c r="BC4" s="1" t="s">
        <v>87</v>
      </c>
    </row>
    <row r="5" spans="1:55" x14ac:dyDescent="0.3">
      <c r="A5" s="1" t="s">
        <v>103</v>
      </c>
      <c r="B5" s="1" t="s">
        <v>102</v>
      </c>
      <c r="C5" s="1">
        <v>0</v>
      </c>
      <c r="D5" s="1" t="s">
        <v>101</v>
      </c>
      <c r="E5" s="2">
        <v>44970</v>
      </c>
      <c r="F5" s="1" t="s">
        <v>48</v>
      </c>
      <c r="G5" s="1"/>
      <c r="H5" s="1">
        <v>1</v>
      </c>
      <c r="I5" s="3">
        <v>150</v>
      </c>
      <c r="J5" s="1" t="s">
        <v>100</v>
      </c>
      <c r="K5" s="1" t="s">
        <v>99</v>
      </c>
      <c r="L5" s="1" t="s">
        <v>98</v>
      </c>
      <c r="M5" s="1" t="s">
        <v>97</v>
      </c>
      <c r="N5" s="1" t="s">
        <v>36</v>
      </c>
      <c r="O5" s="1" t="s">
        <v>37</v>
      </c>
      <c r="P5" s="1">
        <v>36</v>
      </c>
      <c r="Q5" s="1" t="s">
        <v>96</v>
      </c>
      <c r="R5" s="1" t="s">
        <v>32</v>
      </c>
      <c r="S5" s="1" t="s">
        <v>33</v>
      </c>
      <c r="T5" s="1" t="s">
        <v>34</v>
      </c>
      <c r="U5" s="1" t="s">
        <v>95</v>
      </c>
      <c r="V5" s="1"/>
      <c r="W5" s="14">
        <v>17531</v>
      </c>
      <c r="X5" s="3">
        <v>0</v>
      </c>
      <c r="Y5" s="3">
        <v>150</v>
      </c>
      <c r="Z5" s="1"/>
      <c r="AA5" s="14">
        <v>44991</v>
      </c>
      <c r="AB5" s="1" t="s">
        <v>94</v>
      </c>
      <c r="AC5" s="1"/>
      <c r="AD5" s="1"/>
      <c r="AE5" s="1" t="s">
        <v>93</v>
      </c>
      <c r="AF5" s="1"/>
      <c r="AG5" s="14">
        <v>44991</v>
      </c>
      <c r="AH5" s="1">
        <v>1290035877</v>
      </c>
      <c r="AI5" s="1"/>
      <c r="AJ5" s="1" t="str">
        <f t="shared" si="0"/>
        <v>WSH.5207346244970150</v>
      </c>
      <c r="AK5" s="1" t="s">
        <v>92</v>
      </c>
      <c r="AL5" s="1" t="s">
        <v>91</v>
      </c>
      <c r="AM5" s="1" t="s">
        <v>90</v>
      </c>
      <c r="AN5" s="1" t="s">
        <v>83</v>
      </c>
      <c r="AO5" s="1" t="s">
        <v>89</v>
      </c>
      <c r="AP5" s="1" t="s">
        <v>86</v>
      </c>
      <c r="AQ5" s="1" t="s">
        <v>88</v>
      </c>
      <c r="AR5" s="14">
        <v>45037</v>
      </c>
      <c r="AS5" s="20" t="s">
        <v>243</v>
      </c>
      <c r="AT5" s="15" t="s">
        <v>234</v>
      </c>
      <c r="AU5" s="15" t="s">
        <v>255</v>
      </c>
      <c r="AV5" s="16">
        <v>45042</v>
      </c>
      <c r="AW5" s="15" t="s">
        <v>256</v>
      </c>
      <c r="AX5" s="15"/>
      <c r="AY5" s="15"/>
      <c r="AZ5" s="15">
        <v>12.15</v>
      </c>
      <c r="BA5" s="15">
        <v>12.22</v>
      </c>
      <c r="BB5" s="1"/>
      <c r="BC5" s="1" t="s">
        <v>87</v>
      </c>
    </row>
    <row r="6" spans="1:55" x14ac:dyDescent="0.3">
      <c r="A6" s="1" t="s">
        <v>104</v>
      </c>
      <c r="B6" s="1" t="s">
        <v>105</v>
      </c>
      <c r="C6" s="1">
        <v>0</v>
      </c>
      <c r="D6" s="1" t="s">
        <v>106</v>
      </c>
      <c r="E6" s="2">
        <v>44692</v>
      </c>
      <c r="F6" s="1">
        <v>17281</v>
      </c>
      <c r="G6" s="1"/>
      <c r="H6" s="1">
        <v>1</v>
      </c>
      <c r="I6" s="3">
        <v>455</v>
      </c>
      <c r="J6" s="1" t="s">
        <v>104</v>
      </c>
      <c r="K6" s="1" t="s">
        <v>107</v>
      </c>
      <c r="L6" s="1" t="s">
        <v>47</v>
      </c>
      <c r="M6" s="1" t="s">
        <v>108</v>
      </c>
      <c r="N6" s="1">
        <v>1090</v>
      </c>
      <c r="O6" s="1" t="s">
        <v>109</v>
      </c>
      <c r="P6" s="1"/>
      <c r="Q6" s="1"/>
      <c r="R6" s="1" t="s">
        <v>110</v>
      </c>
      <c r="S6" s="1" t="s">
        <v>111</v>
      </c>
      <c r="T6" s="1" t="s">
        <v>112</v>
      </c>
      <c r="U6" s="1">
        <v>610044493</v>
      </c>
      <c r="V6" s="1"/>
      <c r="W6" s="2">
        <v>17681</v>
      </c>
      <c r="X6" s="3">
        <v>0</v>
      </c>
      <c r="Y6" s="3">
        <v>87.84</v>
      </c>
      <c r="Z6" s="1">
        <v>1090</v>
      </c>
      <c r="AA6" s="2">
        <v>44697</v>
      </c>
      <c r="AB6" s="1" t="s">
        <v>113</v>
      </c>
      <c r="AC6" s="1"/>
      <c r="AD6" s="1"/>
      <c r="AE6" s="1" t="s">
        <v>114</v>
      </c>
      <c r="AF6" s="1"/>
      <c r="AG6" s="2">
        <v>44853</v>
      </c>
      <c r="AH6" s="1"/>
      <c r="AI6" s="1"/>
      <c r="AJ6" s="1" t="s">
        <v>115</v>
      </c>
      <c r="AK6" s="1" t="s">
        <v>92</v>
      </c>
      <c r="AL6" s="1" t="s">
        <v>116</v>
      </c>
      <c r="AM6" s="1" t="s">
        <v>117</v>
      </c>
      <c r="AN6" s="1" t="s">
        <v>83</v>
      </c>
      <c r="AO6" s="1" t="s">
        <v>89</v>
      </c>
      <c r="AP6" s="1" t="s">
        <v>85</v>
      </c>
      <c r="AQ6" s="1" t="s">
        <v>85</v>
      </c>
      <c r="AR6" s="1" t="s">
        <v>85</v>
      </c>
      <c r="AS6" s="20" t="s">
        <v>236</v>
      </c>
      <c r="AT6" s="17" t="s">
        <v>237</v>
      </c>
      <c r="AU6" s="15" t="s">
        <v>255</v>
      </c>
      <c r="AV6" s="16">
        <v>45042</v>
      </c>
      <c r="AW6" s="15" t="s">
        <v>257</v>
      </c>
      <c r="AX6" s="17"/>
      <c r="AY6" s="17"/>
      <c r="AZ6" s="17">
        <v>10.28</v>
      </c>
      <c r="BA6" s="17">
        <v>11.14</v>
      </c>
      <c r="BB6" s="1"/>
      <c r="BC6" s="1"/>
    </row>
    <row r="7" spans="1:55" x14ac:dyDescent="0.3">
      <c r="A7" s="1" t="s">
        <v>118</v>
      </c>
      <c r="B7" s="1" t="s">
        <v>124</v>
      </c>
      <c r="C7" s="1">
        <v>0</v>
      </c>
      <c r="D7" s="1" t="s">
        <v>125</v>
      </c>
      <c r="E7" s="2">
        <v>44944</v>
      </c>
      <c r="F7" s="1">
        <v>99203</v>
      </c>
      <c r="G7" s="1"/>
      <c r="H7" s="1">
        <v>1</v>
      </c>
      <c r="I7" s="3">
        <v>213</v>
      </c>
      <c r="J7" s="1" t="s">
        <v>119</v>
      </c>
      <c r="K7" s="1" t="s">
        <v>120</v>
      </c>
      <c r="L7" s="1" t="s">
        <v>121</v>
      </c>
      <c r="M7" s="1" t="s">
        <v>122</v>
      </c>
      <c r="N7" s="1">
        <v>333</v>
      </c>
      <c r="O7" s="1" t="s">
        <v>123</v>
      </c>
      <c r="P7" s="1"/>
      <c r="Q7" s="1"/>
      <c r="R7" s="1" t="s">
        <v>35</v>
      </c>
      <c r="S7" s="1" t="s">
        <v>111</v>
      </c>
      <c r="T7" s="1" t="s">
        <v>112</v>
      </c>
      <c r="U7" s="1">
        <v>34105595</v>
      </c>
      <c r="V7" s="1"/>
      <c r="W7" s="2">
        <v>20118</v>
      </c>
      <c r="X7" s="3">
        <v>0</v>
      </c>
      <c r="Y7" s="3">
        <v>213</v>
      </c>
      <c r="Z7" s="1">
        <v>333</v>
      </c>
      <c r="AA7" s="2">
        <v>44949</v>
      </c>
      <c r="AB7" s="1"/>
      <c r="AC7" s="1"/>
      <c r="AD7" s="1"/>
      <c r="AE7" s="1"/>
      <c r="AF7" s="1"/>
      <c r="AG7" s="2">
        <v>44949</v>
      </c>
      <c r="AH7" s="1"/>
      <c r="AI7" s="1"/>
      <c r="AJ7" s="1" t="s">
        <v>126</v>
      </c>
      <c r="AK7" s="1" t="s">
        <v>92</v>
      </c>
      <c r="AL7" s="1" t="s">
        <v>116</v>
      </c>
      <c r="AM7" s="1" t="s">
        <v>117</v>
      </c>
      <c r="AN7" s="1" t="s">
        <v>83</v>
      </c>
      <c r="AO7" s="1" t="s">
        <v>89</v>
      </c>
      <c r="AP7" s="1" t="s">
        <v>85</v>
      </c>
      <c r="AQ7" s="1" t="s">
        <v>85</v>
      </c>
      <c r="AR7" s="1" t="s">
        <v>85</v>
      </c>
      <c r="AS7" s="21" t="s">
        <v>252</v>
      </c>
      <c r="AT7" s="17" t="s">
        <v>254</v>
      </c>
      <c r="AU7" s="15" t="s">
        <v>255</v>
      </c>
      <c r="AV7" s="16">
        <v>45042</v>
      </c>
      <c r="AW7" s="15"/>
      <c r="AX7" s="17"/>
      <c r="AY7" s="17"/>
      <c r="AZ7" s="17">
        <v>9.4600000000000009</v>
      </c>
      <c r="BA7" s="17">
        <v>9.58</v>
      </c>
      <c r="BB7" s="1"/>
      <c r="BC7" s="1"/>
    </row>
    <row r="8" spans="1:55" x14ac:dyDescent="0.3">
      <c r="A8" s="1" t="s">
        <v>118</v>
      </c>
      <c r="B8" s="1" t="s">
        <v>124</v>
      </c>
      <c r="C8" s="1">
        <v>0</v>
      </c>
      <c r="D8" s="1" t="s">
        <v>125</v>
      </c>
      <c r="E8" s="2">
        <v>44971</v>
      </c>
      <c r="F8" s="1">
        <v>99213</v>
      </c>
      <c r="G8" s="1"/>
      <c r="H8" s="1">
        <v>1</v>
      </c>
      <c r="I8" s="3">
        <v>143</v>
      </c>
      <c r="J8" s="1" t="s">
        <v>119</v>
      </c>
      <c r="K8" s="1" t="s">
        <v>120</v>
      </c>
      <c r="L8" s="1" t="s">
        <v>121</v>
      </c>
      <c r="M8" s="1" t="s">
        <v>122</v>
      </c>
      <c r="N8" s="1">
        <v>333</v>
      </c>
      <c r="O8" s="1" t="s">
        <v>123</v>
      </c>
      <c r="P8" s="1"/>
      <c r="Q8" s="1"/>
      <c r="R8" s="1" t="s">
        <v>35</v>
      </c>
      <c r="S8" s="1" t="s">
        <v>111</v>
      </c>
      <c r="T8" s="1" t="s">
        <v>112</v>
      </c>
      <c r="U8" s="1">
        <v>34105595</v>
      </c>
      <c r="V8" s="1"/>
      <c r="W8" s="2">
        <v>20118</v>
      </c>
      <c r="X8" s="3">
        <v>0</v>
      </c>
      <c r="Y8" s="3">
        <v>143</v>
      </c>
      <c r="Z8" s="1">
        <v>333</v>
      </c>
      <c r="AA8" s="2">
        <v>44978</v>
      </c>
      <c r="AB8" s="1"/>
      <c r="AC8" s="1"/>
      <c r="AD8" s="1"/>
      <c r="AE8" s="1"/>
      <c r="AF8" s="1"/>
      <c r="AG8" s="2">
        <v>44978</v>
      </c>
      <c r="AH8" s="1"/>
      <c r="AI8" s="1"/>
      <c r="AJ8" s="1" t="s">
        <v>127</v>
      </c>
      <c r="AK8" s="1" t="s">
        <v>92</v>
      </c>
      <c r="AL8" s="1" t="s">
        <v>116</v>
      </c>
      <c r="AM8" s="1" t="s">
        <v>117</v>
      </c>
      <c r="AN8" s="1" t="s">
        <v>83</v>
      </c>
      <c r="AO8" s="1" t="s">
        <v>89</v>
      </c>
      <c r="AP8" s="1" t="s">
        <v>85</v>
      </c>
      <c r="AQ8" s="1" t="s">
        <v>85</v>
      </c>
      <c r="AR8" s="1" t="s">
        <v>85</v>
      </c>
      <c r="AS8" s="21" t="s">
        <v>253</v>
      </c>
      <c r="AT8" s="17" t="s">
        <v>254</v>
      </c>
      <c r="AU8" s="15" t="s">
        <v>255</v>
      </c>
      <c r="AV8" s="16">
        <v>45042</v>
      </c>
      <c r="AW8" s="15"/>
      <c r="AX8" s="17"/>
      <c r="AY8" s="17"/>
      <c r="AZ8" s="17">
        <v>9.4600000000000009</v>
      </c>
      <c r="BA8" s="17">
        <v>9.58</v>
      </c>
      <c r="BB8" s="1"/>
      <c r="BC8" s="1"/>
    </row>
    <row r="9" spans="1:55" s="18" customFormat="1" ht="13.8" x14ac:dyDescent="0.3">
      <c r="A9" s="1" t="s">
        <v>128</v>
      </c>
      <c r="B9" s="1" t="s">
        <v>129</v>
      </c>
      <c r="C9" s="1">
        <v>1</v>
      </c>
      <c r="D9" s="1" t="s">
        <v>130</v>
      </c>
      <c r="E9" s="2">
        <v>44959</v>
      </c>
      <c r="F9" s="1">
        <v>99212</v>
      </c>
      <c r="G9" s="1"/>
      <c r="H9" s="1">
        <v>1</v>
      </c>
      <c r="I9" s="3">
        <v>130</v>
      </c>
      <c r="J9" s="1" t="s">
        <v>131</v>
      </c>
      <c r="K9" s="1" t="s">
        <v>132</v>
      </c>
      <c r="L9" s="1" t="s">
        <v>133</v>
      </c>
      <c r="M9" s="1" t="s">
        <v>108</v>
      </c>
      <c r="N9" s="1">
        <v>3023</v>
      </c>
      <c r="O9" s="1" t="s">
        <v>134</v>
      </c>
      <c r="P9" s="1"/>
      <c r="Q9" s="1"/>
      <c r="R9" s="1" t="s">
        <v>35</v>
      </c>
      <c r="S9" s="1" t="s">
        <v>111</v>
      </c>
      <c r="T9" s="1" t="s">
        <v>112</v>
      </c>
      <c r="U9" s="1" t="s">
        <v>135</v>
      </c>
      <c r="V9" s="1"/>
      <c r="W9" s="2">
        <v>21047</v>
      </c>
      <c r="X9" s="3">
        <v>0</v>
      </c>
      <c r="Y9" s="3">
        <v>130</v>
      </c>
      <c r="Z9" s="1">
        <v>3023</v>
      </c>
      <c r="AA9" s="2">
        <v>44966</v>
      </c>
      <c r="AB9" s="1"/>
      <c r="AC9" s="1"/>
      <c r="AD9" s="1"/>
      <c r="AE9" s="1"/>
      <c r="AF9" s="1"/>
      <c r="AG9" s="2">
        <v>44966</v>
      </c>
      <c r="AH9" s="1"/>
      <c r="AI9" s="1"/>
      <c r="AJ9" s="1" t="s">
        <v>136</v>
      </c>
      <c r="AK9" s="1" t="s">
        <v>92</v>
      </c>
      <c r="AL9" s="1" t="s">
        <v>116</v>
      </c>
      <c r="AM9" s="1" t="s">
        <v>137</v>
      </c>
      <c r="AN9" s="1" t="s">
        <v>83</v>
      </c>
      <c r="AO9" s="1" t="s">
        <v>89</v>
      </c>
      <c r="AP9" s="1" t="s">
        <v>86</v>
      </c>
      <c r="AQ9" s="1" t="s">
        <v>88</v>
      </c>
      <c r="AR9" s="14">
        <v>45041</v>
      </c>
      <c r="AS9" s="20" t="s">
        <v>247</v>
      </c>
      <c r="AT9" s="22" t="s">
        <v>246</v>
      </c>
      <c r="AU9" s="15" t="s">
        <v>255</v>
      </c>
      <c r="AV9" s="16">
        <v>45042</v>
      </c>
      <c r="AW9" s="15" t="s">
        <v>257</v>
      </c>
      <c r="AX9" s="1"/>
      <c r="AY9" s="1"/>
      <c r="AZ9" s="17">
        <v>1.26</v>
      </c>
      <c r="BA9" s="17">
        <v>2.16</v>
      </c>
      <c r="BB9" s="1"/>
      <c r="BC9" s="1" t="s">
        <v>83</v>
      </c>
    </row>
    <row r="10" spans="1:55" s="18" customFormat="1" ht="13.8" x14ac:dyDescent="0.3">
      <c r="A10" s="1" t="s">
        <v>128</v>
      </c>
      <c r="B10" s="1" t="s">
        <v>138</v>
      </c>
      <c r="C10" s="1">
        <v>0</v>
      </c>
      <c r="D10" s="1" t="s">
        <v>139</v>
      </c>
      <c r="E10" s="2">
        <v>44964</v>
      </c>
      <c r="F10" s="1">
        <v>99214</v>
      </c>
      <c r="G10" s="1"/>
      <c r="H10" s="1">
        <v>1</v>
      </c>
      <c r="I10" s="3">
        <v>320</v>
      </c>
      <c r="J10" s="1" t="s">
        <v>131</v>
      </c>
      <c r="K10" s="1" t="s">
        <v>132</v>
      </c>
      <c r="L10" s="1" t="s">
        <v>133</v>
      </c>
      <c r="M10" s="1" t="s">
        <v>108</v>
      </c>
      <c r="N10" s="1">
        <v>3023</v>
      </c>
      <c r="O10" s="1" t="s">
        <v>134</v>
      </c>
      <c r="P10" s="1"/>
      <c r="Q10" s="1"/>
      <c r="R10" s="1" t="s">
        <v>35</v>
      </c>
      <c r="S10" s="1" t="s">
        <v>111</v>
      </c>
      <c r="T10" s="1" t="s">
        <v>112</v>
      </c>
      <c r="U10" s="1" t="s">
        <v>140</v>
      </c>
      <c r="V10" s="1"/>
      <c r="W10" s="2">
        <v>18190</v>
      </c>
      <c r="X10" s="3">
        <v>0</v>
      </c>
      <c r="Y10" s="3">
        <v>320</v>
      </c>
      <c r="Z10" s="1">
        <v>3023</v>
      </c>
      <c r="AA10" s="2">
        <v>44978</v>
      </c>
      <c r="AB10" s="1"/>
      <c r="AC10" s="1"/>
      <c r="AD10" s="1"/>
      <c r="AE10" s="1"/>
      <c r="AF10" s="1"/>
      <c r="AG10" s="2">
        <v>44978</v>
      </c>
      <c r="AH10" s="1"/>
      <c r="AI10" s="1"/>
      <c r="AJ10" s="1" t="s">
        <v>141</v>
      </c>
      <c r="AK10" s="1" t="s">
        <v>92</v>
      </c>
      <c r="AL10" s="1" t="s">
        <v>116</v>
      </c>
      <c r="AM10" s="1" t="s">
        <v>142</v>
      </c>
      <c r="AN10" s="1" t="s">
        <v>83</v>
      </c>
      <c r="AO10" s="1" t="s">
        <v>89</v>
      </c>
      <c r="AP10" s="1" t="s">
        <v>86</v>
      </c>
      <c r="AQ10" s="1" t="s">
        <v>88</v>
      </c>
      <c r="AR10" s="14">
        <v>45041</v>
      </c>
      <c r="AS10" s="20" t="s">
        <v>250</v>
      </c>
      <c r="AT10" s="22" t="s">
        <v>246</v>
      </c>
      <c r="AU10" s="15" t="s">
        <v>255</v>
      </c>
      <c r="AV10" s="16">
        <v>45042</v>
      </c>
      <c r="AW10" s="15" t="s">
        <v>256</v>
      </c>
      <c r="AX10" s="1"/>
      <c r="AY10" s="1"/>
      <c r="AZ10" s="17">
        <v>2.16</v>
      </c>
      <c r="BA10" s="17">
        <v>2.3199999999999998</v>
      </c>
      <c r="BB10" s="1"/>
      <c r="BC10" s="1" t="s">
        <v>83</v>
      </c>
    </row>
    <row r="11" spans="1:55" s="18" customFormat="1" ht="13.8" x14ac:dyDescent="0.3">
      <c r="A11" s="1" t="s">
        <v>128</v>
      </c>
      <c r="B11" s="1" t="s">
        <v>138</v>
      </c>
      <c r="C11" s="1">
        <v>0</v>
      </c>
      <c r="D11" s="1" t="s">
        <v>139</v>
      </c>
      <c r="E11" s="2">
        <v>44964</v>
      </c>
      <c r="F11" s="1" t="s">
        <v>143</v>
      </c>
      <c r="G11" s="1"/>
      <c r="H11" s="1">
        <v>1</v>
      </c>
      <c r="I11" s="3">
        <v>0.01</v>
      </c>
      <c r="J11" s="1" t="s">
        <v>131</v>
      </c>
      <c r="K11" s="1" t="s">
        <v>132</v>
      </c>
      <c r="L11" s="1" t="s">
        <v>133</v>
      </c>
      <c r="M11" s="1" t="s">
        <v>108</v>
      </c>
      <c r="N11" s="1">
        <v>3023</v>
      </c>
      <c r="O11" s="1" t="s">
        <v>134</v>
      </c>
      <c r="P11" s="1"/>
      <c r="Q11" s="1"/>
      <c r="R11" s="1" t="s">
        <v>35</v>
      </c>
      <c r="S11" s="1" t="s">
        <v>111</v>
      </c>
      <c r="T11" s="1" t="s">
        <v>112</v>
      </c>
      <c r="U11" s="1" t="s">
        <v>140</v>
      </c>
      <c r="V11" s="1"/>
      <c r="W11" s="2">
        <v>18190</v>
      </c>
      <c r="X11" s="3">
        <v>0</v>
      </c>
      <c r="Y11" s="3">
        <v>0.01</v>
      </c>
      <c r="Z11" s="1">
        <v>3023</v>
      </c>
      <c r="AA11" s="2">
        <v>44978</v>
      </c>
      <c r="AB11" s="1"/>
      <c r="AC11" s="1"/>
      <c r="AD11" s="1"/>
      <c r="AE11" s="1"/>
      <c r="AF11" s="1"/>
      <c r="AG11" s="2">
        <v>44978</v>
      </c>
      <c r="AH11" s="1"/>
      <c r="AI11" s="1"/>
      <c r="AJ11" s="1" t="s">
        <v>144</v>
      </c>
      <c r="AK11" s="1" t="s">
        <v>92</v>
      </c>
      <c r="AL11" s="1" t="s">
        <v>116</v>
      </c>
      <c r="AM11" s="1" t="s">
        <v>142</v>
      </c>
      <c r="AN11" s="1" t="s">
        <v>83</v>
      </c>
      <c r="AO11" s="1" t="s">
        <v>89</v>
      </c>
      <c r="AP11" s="1" t="s">
        <v>86</v>
      </c>
      <c r="AQ11" s="1" t="s">
        <v>88</v>
      </c>
      <c r="AR11" s="14">
        <v>45041</v>
      </c>
      <c r="AS11" s="20" t="s">
        <v>250</v>
      </c>
      <c r="AT11" s="22" t="s">
        <v>246</v>
      </c>
      <c r="AU11" s="15" t="s">
        <v>255</v>
      </c>
      <c r="AV11" s="16">
        <v>45042</v>
      </c>
      <c r="AW11" s="15" t="s">
        <v>256</v>
      </c>
      <c r="AX11" s="1"/>
      <c r="AY11" s="1"/>
      <c r="AZ11" s="17">
        <v>2.16</v>
      </c>
      <c r="BA11" s="17">
        <v>2.3199999999999998</v>
      </c>
      <c r="BB11" s="1"/>
      <c r="BC11" s="1" t="s">
        <v>83</v>
      </c>
    </row>
    <row r="12" spans="1:55" s="18" customFormat="1" ht="13.8" x14ac:dyDescent="0.3">
      <c r="A12" s="1" t="s">
        <v>128</v>
      </c>
      <c r="B12" s="1" t="s">
        <v>138</v>
      </c>
      <c r="C12" s="1">
        <v>0</v>
      </c>
      <c r="D12" s="1" t="s">
        <v>139</v>
      </c>
      <c r="E12" s="2">
        <v>44964</v>
      </c>
      <c r="F12" s="1">
        <v>93770</v>
      </c>
      <c r="G12" s="1"/>
      <c r="H12" s="1">
        <v>1</v>
      </c>
      <c r="I12" s="3">
        <v>20</v>
      </c>
      <c r="J12" s="1" t="s">
        <v>131</v>
      </c>
      <c r="K12" s="1" t="s">
        <v>132</v>
      </c>
      <c r="L12" s="1" t="s">
        <v>133</v>
      </c>
      <c r="M12" s="1" t="s">
        <v>108</v>
      </c>
      <c r="N12" s="1">
        <v>3023</v>
      </c>
      <c r="O12" s="1" t="s">
        <v>134</v>
      </c>
      <c r="P12" s="1"/>
      <c r="Q12" s="1"/>
      <c r="R12" s="1" t="s">
        <v>35</v>
      </c>
      <c r="S12" s="1" t="s">
        <v>111</v>
      </c>
      <c r="T12" s="1" t="s">
        <v>112</v>
      </c>
      <c r="U12" s="1" t="s">
        <v>140</v>
      </c>
      <c r="V12" s="1"/>
      <c r="W12" s="2">
        <v>18190</v>
      </c>
      <c r="X12" s="3">
        <v>0</v>
      </c>
      <c r="Y12" s="3">
        <v>20</v>
      </c>
      <c r="Z12" s="1">
        <v>3023</v>
      </c>
      <c r="AA12" s="2">
        <v>44978</v>
      </c>
      <c r="AB12" s="1"/>
      <c r="AC12" s="1"/>
      <c r="AD12" s="1"/>
      <c r="AE12" s="1"/>
      <c r="AF12" s="1"/>
      <c r="AG12" s="2">
        <v>44978</v>
      </c>
      <c r="AH12" s="1"/>
      <c r="AI12" s="1"/>
      <c r="AJ12" s="1" t="s">
        <v>145</v>
      </c>
      <c r="AK12" s="1" t="s">
        <v>92</v>
      </c>
      <c r="AL12" s="1" t="s">
        <v>116</v>
      </c>
      <c r="AM12" s="1" t="s">
        <v>142</v>
      </c>
      <c r="AN12" s="1" t="s">
        <v>83</v>
      </c>
      <c r="AO12" s="1" t="s">
        <v>89</v>
      </c>
      <c r="AP12" s="1" t="s">
        <v>86</v>
      </c>
      <c r="AQ12" s="1" t="s">
        <v>88</v>
      </c>
      <c r="AR12" s="14">
        <v>45041</v>
      </c>
      <c r="AS12" s="20" t="s">
        <v>250</v>
      </c>
      <c r="AT12" s="22" t="s">
        <v>246</v>
      </c>
      <c r="AU12" s="15" t="s">
        <v>255</v>
      </c>
      <c r="AV12" s="16">
        <v>45042</v>
      </c>
      <c r="AW12" s="15" t="s">
        <v>256</v>
      </c>
      <c r="AX12" s="1"/>
      <c r="AY12" s="1"/>
      <c r="AZ12" s="17">
        <v>2.16</v>
      </c>
      <c r="BA12" s="17">
        <v>2.3199999999999998</v>
      </c>
      <c r="BB12" s="1"/>
      <c r="BC12" s="1" t="s">
        <v>83</v>
      </c>
    </row>
    <row r="13" spans="1:55" s="18" customFormat="1" ht="13.8" x14ac:dyDescent="0.3">
      <c r="A13" s="1" t="s">
        <v>128</v>
      </c>
      <c r="B13" s="1" t="s">
        <v>138</v>
      </c>
      <c r="C13" s="1">
        <v>0</v>
      </c>
      <c r="D13" s="1" t="s">
        <v>139</v>
      </c>
      <c r="E13" s="2">
        <v>44964</v>
      </c>
      <c r="F13" s="1" t="s">
        <v>146</v>
      </c>
      <c r="G13" s="1"/>
      <c r="H13" s="1">
        <v>1</v>
      </c>
      <c r="I13" s="3">
        <v>0.01</v>
      </c>
      <c r="J13" s="1" t="s">
        <v>131</v>
      </c>
      <c r="K13" s="1" t="s">
        <v>132</v>
      </c>
      <c r="L13" s="1" t="s">
        <v>133</v>
      </c>
      <c r="M13" s="1" t="s">
        <v>108</v>
      </c>
      <c r="N13" s="1">
        <v>3023</v>
      </c>
      <c r="O13" s="1" t="s">
        <v>134</v>
      </c>
      <c r="P13" s="1"/>
      <c r="Q13" s="1"/>
      <c r="R13" s="1" t="s">
        <v>35</v>
      </c>
      <c r="S13" s="1" t="s">
        <v>111</v>
      </c>
      <c r="T13" s="1" t="s">
        <v>112</v>
      </c>
      <c r="U13" s="1" t="s">
        <v>140</v>
      </c>
      <c r="V13" s="1"/>
      <c r="W13" s="2">
        <v>18190</v>
      </c>
      <c r="X13" s="3">
        <v>0</v>
      </c>
      <c r="Y13" s="3">
        <v>0.01</v>
      </c>
      <c r="Z13" s="1">
        <v>3023</v>
      </c>
      <c r="AA13" s="2">
        <v>44978</v>
      </c>
      <c r="AB13" s="1"/>
      <c r="AC13" s="1"/>
      <c r="AD13" s="1"/>
      <c r="AE13" s="1"/>
      <c r="AF13" s="1"/>
      <c r="AG13" s="2">
        <v>44978</v>
      </c>
      <c r="AH13" s="1"/>
      <c r="AI13" s="1"/>
      <c r="AJ13" s="1" t="s">
        <v>144</v>
      </c>
      <c r="AK13" s="1" t="s">
        <v>92</v>
      </c>
      <c r="AL13" s="1" t="s">
        <v>116</v>
      </c>
      <c r="AM13" s="1" t="s">
        <v>142</v>
      </c>
      <c r="AN13" s="1" t="s">
        <v>83</v>
      </c>
      <c r="AO13" s="1" t="s">
        <v>89</v>
      </c>
      <c r="AP13" s="1" t="s">
        <v>86</v>
      </c>
      <c r="AQ13" s="1" t="s">
        <v>88</v>
      </c>
      <c r="AR13" s="14">
        <v>45041</v>
      </c>
      <c r="AS13" s="20" t="s">
        <v>250</v>
      </c>
      <c r="AT13" s="22" t="s">
        <v>246</v>
      </c>
      <c r="AU13" s="15" t="s">
        <v>255</v>
      </c>
      <c r="AV13" s="16">
        <v>45042</v>
      </c>
      <c r="AW13" s="15" t="s">
        <v>256</v>
      </c>
      <c r="AX13" s="1"/>
      <c r="AY13" s="1"/>
      <c r="AZ13" s="17">
        <v>2.16</v>
      </c>
      <c r="BA13" s="17">
        <v>2.3199999999999998</v>
      </c>
      <c r="BB13" s="1"/>
      <c r="BC13" s="1" t="s">
        <v>83</v>
      </c>
    </row>
    <row r="14" spans="1:55" s="18" customFormat="1" ht="13.8" x14ac:dyDescent="0.3">
      <c r="A14" s="1" t="s">
        <v>128</v>
      </c>
      <c r="B14" s="1" t="s">
        <v>138</v>
      </c>
      <c r="C14" s="1">
        <v>0</v>
      </c>
      <c r="D14" s="1" t="s">
        <v>139</v>
      </c>
      <c r="E14" s="2">
        <v>44964</v>
      </c>
      <c r="F14" s="1" t="s">
        <v>147</v>
      </c>
      <c r="G14" s="1"/>
      <c r="H14" s="1">
        <v>1</v>
      </c>
      <c r="I14" s="3">
        <v>0.01</v>
      </c>
      <c r="J14" s="1" t="s">
        <v>131</v>
      </c>
      <c r="K14" s="1" t="s">
        <v>132</v>
      </c>
      <c r="L14" s="1" t="s">
        <v>133</v>
      </c>
      <c r="M14" s="1" t="s">
        <v>108</v>
      </c>
      <c r="N14" s="1">
        <v>3023</v>
      </c>
      <c r="O14" s="1" t="s">
        <v>134</v>
      </c>
      <c r="P14" s="1"/>
      <c r="Q14" s="1"/>
      <c r="R14" s="1" t="s">
        <v>35</v>
      </c>
      <c r="S14" s="1" t="s">
        <v>111</v>
      </c>
      <c r="T14" s="1" t="s">
        <v>112</v>
      </c>
      <c r="U14" s="1" t="s">
        <v>140</v>
      </c>
      <c r="V14" s="1"/>
      <c r="W14" s="2">
        <v>18190</v>
      </c>
      <c r="X14" s="3">
        <v>0</v>
      </c>
      <c r="Y14" s="3">
        <v>0.01</v>
      </c>
      <c r="Z14" s="1">
        <v>3023</v>
      </c>
      <c r="AA14" s="2">
        <v>44978</v>
      </c>
      <c r="AB14" s="1"/>
      <c r="AC14" s="1"/>
      <c r="AD14" s="1"/>
      <c r="AE14" s="1"/>
      <c r="AF14" s="1"/>
      <c r="AG14" s="2">
        <v>44978</v>
      </c>
      <c r="AH14" s="1"/>
      <c r="AI14" s="1"/>
      <c r="AJ14" s="1" t="s">
        <v>144</v>
      </c>
      <c r="AK14" s="1" t="s">
        <v>92</v>
      </c>
      <c r="AL14" s="1" t="s">
        <v>116</v>
      </c>
      <c r="AM14" s="1" t="s">
        <v>142</v>
      </c>
      <c r="AN14" s="1" t="s">
        <v>83</v>
      </c>
      <c r="AO14" s="1" t="s">
        <v>89</v>
      </c>
      <c r="AP14" s="1" t="s">
        <v>86</v>
      </c>
      <c r="AQ14" s="1" t="s">
        <v>88</v>
      </c>
      <c r="AR14" s="14">
        <v>45041</v>
      </c>
      <c r="AS14" s="20" t="s">
        <v>250</v>
      </c>
      <c r="AT14" s="22" t="s">
        <v>246</v>
      </c>
      <c r="AU14" s="15" t="s">
        <v>255</v>
      </c>
      <c r="AV14" s="16">
        <v>45042</v>
      </c>
      <c r="AW14" s="15" t="s">
        <v>256</v>
      </c>
      <c r="AX14" s="1"/>
      <c r="AY14" s="1"/>
      <c r="AZ14" s="17">
        <v>2.16</v>
      </c>
      <c r="BA14" s="17">
        <v>2.3199999999999998</v>
      </c>
      <c r="BB14" s="1"/>
      <c r="BC14" s="1" t="s">
        <v>83</v>
      </c>
    </row>
    <row r="15" spans="1:55" s="18" customFormat="1" ht="13.8" x14ac:dyDescent="0.3">
      <c r="A15" s="1" t="s">
        <v>128</v>
      </c>
      <c r="B15" s="1" t="s">
        <v>138</v>
      </c>
      <c r="C15" s="1">
        <v>0</v>
      </c>
      <c r="D15" s="1" t="s">
        <v>139</v>
      </c>
      <c r="E15" s="2">
        <v>44964</v>
      </c>
      <c r="F15" s="1" t="s">
        <v>148</v>
      </c>
      <c r="G15" s="1"/>
      <c r="H15" s="1">
        <v>1</v>
      </c>
      <c r="I15" s="3">
        <v>0.01</v>
      </c>
      <c r="J15" s="1" t="s">
        <v>131</v>
      </c>
      <c r="K15" s="1" t="s">
        <v>132</v>
      </c>
      <c r="L15" s="1" t="s">
        <v>133</v>
      </c>
      <c r="M15" s="1" t="s">
        <v>108</v>
      </c>
      <c r="N15" s="1">
        <v>3023</v>
      </c>
      <c r="O15" s="1" t="s">
        <v>134</v>
      </c>
      <c r="P15" s="1"/>
      <c r="Q15" s="1"/>
      <c r="R15" s="1" t="s">
        <v>35</v>
      </c>
      <c r="S15" s="1" t="s">
        <v>111</v>
      </c>
      <c r="T15" s="1" t="s">
        <v>112</v>
      </c>
      <c r="U15" s="1" t="s">
        <v>140</v>
      </c>
      <c r="V15" s="1"/>
      <c r="W15" s="2">
        <v>18190</v>
      </c>
      <c r="X15" s="3">
        <v>0</v>
      </c>
      <c r="Y15" s="3">
        <v>0.01</v>
      </c>
      <c r="Z15" s="1">
        <v>3023</v>
      </c>
      <c r="AA15" s="2">
        <v>44978</v>
      </c>
      <c r="AB15" s="1"/>
      <c r="AC15" s="1"/>
      <c r="AD15" s="1"/>
      <c r="AE15" s="1"/>
      <c r="AF15" s="1"/>
      <c r="AG15" s="2">
        <v>44978</v>
      </c>
      <c r="AH15" s="1"/>
      <c r="AI15" s="1"/>
      <c r="AJ15" s="1" t="s">
        <v>144</v>
      </c>
      <c r="AK15" s="1" t="s">
        <v>92</v>
      </c>
      <c r="AL15" s="1" t="s">
        <v>116</v>
      </c>
      <c r="AM15" s="1" t="s">
        <v>142</v>
      </c>
      <c r="AN15" s="1" t="s">
        <v>83</v>
      </c>
      <c r="AO15" s="1" t="s">
        <v>89</v>
      </c>
      <c r="AP15" s="1" t="s">
        <v>86</v>
      </c>
      <c r="AQ15" s="1" t="s">
        <v>88</v>
      </c>
      <c r="AR15" s="14">
        <v>45041</v>
      </c>
      <c r="AS15" s="20" t="s">
        <v>250</v>
      </c>
      <c r="AT15" s="22" t="s">
        <v>246</v>
      </c>
      <c r="AU15" s="15" t="s">
        <v>255</v>
      </c>
      <c r="AV15" s="16">
        <v>45042</v>
      </c>
      <c r="AW15" s="15" t="s">
        <v>256</v>
      </c>
      <c r="AX15" s="1"/>
      <c r="AY15" s="1"/>
      <c r="AZ15" s="17">
        <v>2.16</v>
      </c>
      <c r="BA15" s="17">
        <v>2.3199999999999998</v>
      </c>
      <c r="BB15" s="1"/>
      <c r="BC15" s="1" t="s">
        <v>83</v>
      </c>
    </row>
    <row r="16" spans="1:55" s="18" customFormat="1" ht="13.8" x14ac:dyDescent="0.3">
      <c r="A16" s="1" t="s">
        <v>149</v>
      </c>
      <c r="B16" s="1" t="s">
        <v>150</v>
      </c>
      <c r="C16" s="1">
        <v>0</v>
      </c>
      <c r="D16" s="1" t="s">
        <v>151</v>
      </c>
      <c r="E16" s="2">
        <v>44754</v>
      </c>
      <c r="F16" s="1">
        <v>90834</v>
      </c>
      <c r="G16" s="1">
        <v>95</v>
      </c>
      <c r="H16" s="1">
        <v>1</v>
      </c>
      <c r="I16" s="3">
        <v>280</v>
      </c>
      <c r="J16" s="1" t="s">
        <v>152</v>
      </c>
      <c r="K16" s="1" t="s">
        <v>153</v>
      </c>
      <c r="L16" s="1" t="s">
        <v>154</v>
      </c>
      <c r="M16" s="1" t="s">
        <v>155</v>
      </c>
      <c r="N16" s="1">
        <v>113</v>
      </c>
      <c r="O16" s="1" t="s">
        <v>156</v>
      </c>
      <c r="P16" s="1"/>
      <c r="Q16" s="1"/>
      <c r="R16" s="1" t="s">
        <v>110</v>
      </c>
      <c r="S16" s="1" t="s">
        <v>157</v>
      </c>
      <c r="T16" s="1" t="s">
        <v>158</v>
      </c>
      <c r="U16" s="1" t="s">
        <v>159</v>
      </c>
      <c r="V16" s="1" t="s">
        <v>160</v>
      </c>
      <c r="W16" s="2">
        <v>32359</v>
      </c>
      <c r="X16" s="3">
        <v>0</v>
      </c>
      <c r="Y16" s="3">
        <v>270</v>
      </c>
      <c r="Z16" s="1">
        <v>113</v>
      </c>
      <c r="AA16" s="2">
        <v>44755</v>
      </c>
      <c r="AB16" s="1"/>
      <c r="AC16" s="1"/>
      <c r="AD16" s="1"/>
      <c r="AE16" s="1"/>
      <c r="AF16" s="1"/>
      <c r="AG16" s="2">
        <v>44980</v>
      </c>
      <c r="AH16" s="1"/>
      <c r="AI16" s="1"/>
      <c r="AJ16" s="1" t="s">
        <v>161</v>
      </c>
      <c r="AK16" s="1" t="s">
        <v>92</v>
      </c>
      <c r="AL16" s="1" t="s">
        <v>116</v>
      </c>
      <c r="AM16" s="1" t="s">
        <v>162</v>
      </c>
      <c r="AN16" s="1" t="s">
        <v>83</v>
      </c>
      <c r="AO16" s="1" t="s">
        <v>89</v>
      </c>
      <c r="AP16" s="1" t="s">
        <v>86</v>
      </c>
      <c r="AQ16" s="1" t="s">
        <v>88</v>
      </c>
      <c r="AR16" s="14">
        <v>45040</v>
      </c>
      <c r="AS16" s="20" t="s">
        <v>233</v>
      </c>
      <c r="AT16" s="17" t="s">
        <v>234</v>
      </c>
      <c r="AU16" s="15" t="s">
        <v>255</v>
      </c>
      <c r="AV16" s="16">
        <v>45042</v>
      </c>
      <c r="AW16" s="15" t="s">
        <v>256</v>
      </c>
      <c r="AX16" s="1"/>
      <c r="AY16" s="1"/>
      <c r="AZ16" s="17">
        <v>9.17</v>
      </c>
      <c r="BA16" s="17">
        <v>9.43</v>
      </c>
      <c r="BB16" s="1"/>
      <c r="BC16" s="1" t="s">
        <v>83</v>
      </c>
    </row>
    <row r="17" spans="1:55" s="18" customFormat="1" ht="13.8" x14ac:dyDescent="0.3">
      <c r="A17" s="1" t="s">
        <v>118</v>
      </c>
      <c r="B17" s="1" t="s">
        <v>163</v>
      </c>
      <c r="C17" s="1">
        <v>0</v>
      </c>
      <c r="D17" s="1" t="s">
        <v>164</v>
      </c>
      <c r="E17" s="2">
        <v>44979</v>
      </c>
      <c r="F17" s="1">
        <v>99213</v>
      </c>
      <c r="G17" s="1"/>
      <c r="H17" s="1">
        <v>1</v>
      </c>
      <c r="I17" s="3">
        <v>143</v>
      </c>
      <c r="J17" s="1" t="s">
        <v>119</v>
      </c>
      <c r="K17" s="1" t="s">
        <v>120</v>
      </c>
      <c r="L17" s="1" t="s">
        <v>121</v>
      </c>
      <c r="M17" s="1" t="s">
        <v>122</v>
      </c>
      <c r="N17" s="1" t="s">
        <v>165</v>
      </c>
      <c r="O17" s="1" t="s">
        <v>166</v>
      </c>
      <c r="P17" s="1">
        <v>1016</v>
      </c>
      <c r="Q17" s="1" t="s">
        <v>167</v>
      </c>
      <c r="R17" s="1" t="s">
        <v>110</v>
      </c>
      <c r="S17" s="1" t="s">
        <v>33</v>
      </c>
      <c r="T17" s="1" t="s">
        <v>34</v>
      </c>
      <c r="U17" s="1" t="s">
        <v>168</v>
      </c>
      <c r="V17" s="1"/>
      <c r="W17" s="2">
        <v>17799</v>
      </c>
      <c r="X17" s="3">
        <v>0</v>
      </c>
      <c r="Y17" s="3">
        <v>17.59</v>
      </c>
      <c r="Z17" s="1"/>
      <c r="AA17" s="2">
        <v>44981</v>
      </c>
      <c r="AB17" s="1" t="s">
        <v>38</v>
      </c>
      <c r="AC17" s="1" t="s">
        <v>39</v>
      </c>
      <c r="AD17" s="1"/>
      <c r="AE17" s="1" t="s">
        <v>40</v>
      </c>
      <c r="AF17" s="1" t="s">
        <v>41</v>
      </c>
      <c r="AG17" s="2">
        <v>44981</v>
      </c>
      <c r="AH17" s="1">
        <v>469541731</v>
      </c>
      <c r="AI17" s="1"/>
      <c r="AJ17" s="1" t="s">
        <v>169</v>
      </c>
      <c r="AK17" s="1" t="s">
        <v>92</v>
      </c>
      <c r="AL17" s="1" t="s">
        <v>116</v>
      </c>
      <c r="AM17" s="1" t="s">
        <v>170</v>
      </c>
      <c r="AN17" s="1" t="s">
        <v>83</v>
      </c>
      <c r="AO17" s="1" t="s">
        <v>89</v>
      </c>
      <c r="AP17" s="1" t="s">
        <v>86</v>
      </c>
      <c r="AQ17" s="1" t="s">
        <v>88</v>
      </c>
      <c r="AR17" s="14">
        <v>45041</v>
      </c>
      <c r="AS17" s="20" t="s">
        <v>249</v>
      </c>
      <c r="AT17" s="23" t="s">
        <v>241</v>
      </c>
      <c r="AU17" s="15" t="s">
        <v>255</v>
      </c>
      <c r="AV17" s="16">
        <v>45042</v>
      </c>
      <c r="AW17" s="15" t="s">
        <v>256</v>
      </c>
      <c r="AX17" s="1"/>
      <c r="AY17" s="1"/>
      <c r="AZ17" s="17">
        <v>3.01</v>
      </c>
      <c r="BA17" s="17">
        <v>3.31</v>
      </c>
      <c r="BB17" s="1"/>
      <c r="BC17" s="1" t="s">
        <v>83</v>
      </c>
    </row>
    <row r="18" spans="1:55" s="18" customFormat="1" ht="13.8" x14ac:dyDescent="0.3">
      <c r="A18" s="1" t="s">
        <v>171</v>
      </c>
      <c r="B18" s="1" t="s">
        <v>172</v>
      </c>
      <c r="C18" s="1">
        <v>0</v>
      </c>
      <c r="D18" s="1" t="s">
        <v>173</v>
      </c>
      <c r="E18" s="2">
        <v>44977</v>
      </c>
      <c r="F18" s="1">
        <v>99214</v>
      </c>
      <c r="G18" s="1">
        <v>25</v>
      </c>
      <c r="H18" s="1">
        <v>1</v>
      </c>
      <c r="I18" s="3">
        <v>314</v>
      </c>
      <c r="J18" s="1" t="s">
        <v>174</v>
      </c>
      <c r="K18" s="1" t="s">
        <v>175</v>
      </c>
      <c r="L18" s="1" t="s">
        <v>47</v>
      </c>
      <c r="M18" s="1" t="s">
        <v>108</v>
      </c>
      <c r="N18" s="1" t="s">
        <v>36</v>
      </c>
      <c r="O18" s="1" t="s">
        <v>37</v>
      </c>
      <c r="P18" s="1">
        <v>10</v>
      </c>
      <c r="Q18" s="1" t="s">
        <v>176</v>
      </c>
      <c r="R18" s="1" t="s">
        <v>110</v>
      </c>
      <c r="S18" s="1" t="s">
        <v>33</v>
      </c>
      <c r="T18" s="1" t="s">
        <v>34</v>
      </c>
      <c r="U18" s="1" t="s">
        <v>177</v>
      </c>
      <c r="V18" s="1"/>
      <c r="W18" s="2">
        <v>15593</v>
      </c>
      <c r="X18" s="3">
        <v>0</v>
      </c>
      <c r="Y18" s="3">
        <v>124.49</v>
      </c>
      <c r="Z18" s="1"/>
      <c r="AA18" s="2">
        <v>44984</v>
      </c>
      <c r="AB18" s="1" t="s">
        <v>42</v>
      </c>
      <c r="AC18" s="1" t="s">
        <v>39</v>
      </c>
      <c r="AD18" s="1"/>
      <c r="AE18" s="1" t="s">
        <v>43</v>
      </c>
      <c r="AF18" s="1" t="s">
        <v>41</v>
      </c>
      <c r="AG18" s="2">
        <v>44984</v>
      </c>
      <c r="AH18" s="1">
        <v>2043385259</v>
      </c>
      <c r="AI18" s="1"/>
      <c r="AJ18" s="1" t="s">
        <v>178</v>
      </c>
      <c r="AK18" s="1" t="s">
        <v>92</v>
      </c>
      <c r="AL18" s="1" t="s">
        <v>116</v>
      </c>
      <c r="AM18" s="1" t="s">
        <v>179</v>
      </c>
      <c r="AN18" s="1" t="s">
        <v>83</v>
      </c>
      <c r="AO18" s="1" t="s">
        <v>89</v>
      </c>
      <c r="AP18" s="1" t="s">
        <v>86</v>
      </c>
      <c r="AQ18" s="1" t="s">
        <v>88</v>
      </c>
      <c r="AR18" s="14">
        <v>45041</v>
      </c>
      <c r="AS18" s="20" t="s">
        <v>245</v>
      </c>
      <c r="AT18" s="17" t="s">
        <v>237</v>
      </c>
      <c r="AU18" s="15" t="s">
        <v>255</v>
      </c>
      <c r="AV18" s="16">
        <v>45042</v>
      </c>
      <c r="AW18" s="15" t="s">
        <v>257</v>
      </c>
      <c r="AX18" s="1"/>
      <c r="AY18" s="1"/>
      <c r="AZ18" s="17">
        <v>12.36</v>
      </c>
      <c r="BA18" s="17">
        <v>12.58</v>
      </c>
      <c r="BB18" s="1"/>
      <c r="BC18" s="1" t="s">
        <v>83</v>
      </c>
    </row>
    <row r="19" spans="1:55" s="18" customFormat="1" ht="13.8" x14ac:dyDescent="0.3">
      <c r="A19" s="1" t="s">
        <v>76</v>
      </c>
      <c r="B19" s="1" t="s">
        <v>180</v>
      </c>
      <c r="C19" s="1">
        <v>0</v>
      </c>
      <c r="D19" s="1" t="s">
        <v>181</v>
      </c>
      <c r="E19" s="2">
        <v>44977</v>
      </c>
      <c r="F19" s="1">
        <v>99214</v>
      </c>
      <c r="G19" s="1">
        <v>25</v>
      </c>
      <c r="H19" s="1">
        <v>1</v>
      </c>
      <c r="I19" s="3">
        <v>275</v>
      </c>
      <c r="J19" s="1" t="s">
        <v>49</v>
      </c>
      <c r="K19" s="1" t="s">
        <v>50</v>
      </c>
      <c r="L19" s="1" t="s">
        <v>182</v>
      </c>
      <c r="M19" s="1" t="s">
        <v>183</v>
      </c>
      <c r="N19" s="1" t="s">
        <v>36</v>
      </c>
      <c r="O19" s="1" t="s">
        <v>37</v>
      </c>
      <c r="P19" s="1">
        <v>1003</v>
      </c>
      <c r="Q19" s="1" t="s">
        <v>184</v>
      </c>
      <c r="R19" s="1" t="s">
        <v>35</v>
      </c>
      <c r="S19" s="1" t="s">
        <v>33</v>
      </c>
      <c r="T19" s="1" t="s">
        <v>34</v>
      </c>
      <c r="U19" s="1" t="s">
        <v>185</v>
      </c>
      <c r="V19" s="1"/>
      <c r="W19" s="2">
        <v>20146</v>
      </c>
      <c r="X19" s="3">
        <v>0</v>
      </c>
      <c r="Y19" s="3">
        <v>24.9</v>
      </c>
      <c r="Z19" s="1"/>
      <c r="AA19" s="2">
        <v>44985</v>
      </c>
      <c r="AB19" s="1" t="s">
        <v>38</v>
      </c>
      <c r="AC19" s="1" t="s">
        <v>39</v>
      </c>
      <c r="AD19" s="1"/>
      <c r="AE19" s="1" t="s">
        <v>40</v>
      </c>
      <c r="AF19" s="1" t="s">
        <v>41</v>
      </c>
      <c r="AG19" s="2">
        <v>44985</v>
      </c>
      <c r="AH19" s="1">
        <v>34566637311</v>
      </c>
      <c r="AI19" s="1"/>
      <c r="AJ19" s="1" t="s">
        <v>186</v>
      </c>
      <c r="AK19" s="1" t="s">
        <v>92</v>
      </c>
      <c r="AL19" s="1" t="s">
        <v>116</v>
      </c>
      <c r="AM19" s="1" t="s">
        <v>187</v>
      </c>
      <c r="AN19" s="1" t="s">
        <v>83</v>
      </c>
      <c r="AO19" s="1" t="s">
        <v>89</v>
      </c>
      <c r="AP19" s="1" t="s">
        <v>86</v>
      </c>
      <c r="AQ19" s="1" t="s">
        <v>88</v>
      </c>
      <c r="AR19" s="14">
        <v>45041</v>
      </c>
      <c r="AS19" s="20" t="s">
        <v>240</v>
      </c>
      <c r="AT19" s="17"/>
      <c r="AU19" s="15" t="s">
        <v>255</v>
      </c>
      <c r="AV19" s="16">
        <v>45042</v>
      </c>
      <c r="AW19" s="15"/>
      <c r="AX19" s="1"/>
      <c r="AY19" s="1"/>
      <c r="AZ19" s="17"/>
      <c r="BA19" s="17"/>
      <c r="BB19" s="1"/>
      <c r="BC19" s="1" t="s">
        <v>83</v>
      </c>
    </row>
    <row r="20" spans="1:55" s="18" customFormat="1" ht="13.8" x14ac:dyDescent="0.3">
      <c r="A20" s="1" t="s">
        <v>76</v>
      </c>
      <c r="B20" s="1" t="s">
        <v>180</v>
      </c>
      <c r="C20" s="1">
        <v>0</v>
      </c>
      <c r="D20" s="1" t="s">
        <v>181</v>
      </c>
      <c r="E20" s="2">
        <v>44977</v>
      </c>
      <c r="F20" s="1">
        <v>11042</v>
      </c>
      <c r="G20" s="1"/>
      <c r="H20" s="1">
        <v>1</v>
      </c>
      <c r="I20" s="3">
        <v>300</v>
      </c>
      <c r="J20" s="1" t="s">
        <v>49</v>
      </c>
      <c r="K20" s="1" t="s">
        <v>50</v>
      </c>
      <c r="L20" s="1" t="s">
        <v>182</v>
      </c>
      <c r="M20" s="1" t="s">
        <v>183</v>
      </c>
      <c r="N20" s="1" t="s">
        <v>36</v>
      </c>
      <c r="O20" s="1" t="s">
        <v>37</v>
      </c>
      <c r="P20" s="1">
        <v>1003</v>
      </c>
      <c r="Q20" s="1" t="s">
        <v>184</v>
      </c>
      <c r="R20" s="1" t="s">
        <v>35</v>
      </c>
      <c r="S20" s="1" t="s">
        <v>33</v>
      </c>
      <c r="T20" s="1" t="s">
        <v>34</v>
      </c>
      <c r="U20" s="1" t="s">
        <v>185</v>
      </c>
      <c r="V20" s="1"/>
      <c r="W20" s="2">
        <v>20146</v>
      </c>
      <c r="X20" s="3">
        <v>0</v>
      </c>
      <c r="Y20" s="3">
        <v>25.2</v>
      </c>
      <c r="Z20" s="1"/>
      <c r="AA20" s="2">
        <v>44985</v>
      </c>
      <c r="AB20" s="1" t="s">
        <v>38</v>
      </c>
      <c r="AC20" s="1" t="s">
        <v>39</v>
      </c>
      <c r="AD20" s="1"/>
      <c r="AE20" s="1" t="s">
        <v>40</v>
      </c>
      <c r="AF20" s="1" t="s">
        <v>41</v>
      </c>
      <c r="AG20" s="2">
        <v>44985</v>
      </c>
      <c r="AH20" s="1">
        <v>34566637311</v>
      </c>
      <c r="AI20" s="1"/>
      <c r="AJ20" s="1" t="s">
        <v>188</v>
      </c>
      <c r="AK20" s="1" t="s">
        <v>92</v>
      </c>
      <c r="AL20" s="1" t="s">
        <v>116</v>
      </c>
      <c r="AM20" s="1" t="s">
        <v>187</v>
      </c>
      <c r="AN20" s="1" t="s">
        <v>83</v>
      </c>
      <c r="AO20" s="1" t="s">
        <v>89</v>
      </c>
      <c r="AP20" s="1" t="s">
        <v>86</v>
      </c>
      <c r="AQ20" s="1" t="s">
        <v>88</v>
      </c>
      <c r="AR20" s="14">
        <v>45041</v>
      </c>
      <c r="AS20" s="20" t="s">
        <v>240</v>
      </c>
      <c r="AT20" s="17"/>
      <c r="AU20" s="15" t="s">
        <v>255</v>
      </c>
      <c r="AV20" s="16">
        <v>45042</v>
      </c>
      <c r="AW20" s="15"/>
      <c r="AX20" s="1"/>
      <c r="AY20" s="1"/>
      <c r="AZ20" s="17"/>
      <c r="BA20" s="17"/>
      <c r="BB20" s="1"/>
      <c r="BC20" s="1" t="s">
        <v>83</v>
      </c>
    </row>
    <row r="21" spans="1:55" s="18" customFormat="1" ht="13.8" x14ac:dyDescent="0.3">
      <c r="A21" s="1" t="s">
        <v>76</v>
      </c>
      <c r="B21" s="1" t="s">
        <v>189</v>
      </c>
      <c r="C21" s="1">
        <v>0</v>
      </c>
      <c r="D21" s="1" t="s">
        <v>190</v>
      </c>
      <c r="E21" s="2">
        <v>44956</v>
      </c>
      <c r="F21" s="1">
        <v>99214</v>
      </c>
      <c r="G21" s="1">
        <v>25</v>
      </c>
      <c r="H21" s="1">
        <v>1</v>
      </c>
      <c r="I21" s="3">
        <v>275</v>
      </c>
      <c r="J21" s="1" t="s">
        <v>49</v>
      </c>
      <c r="K21" s="1" t="s">
        <v>50</v>
      </c>
      <c r="L21" s="1" t="s">
        <v>182</v>
      </c>
      <c r="M21" s="1" t="s">
        <v>183</v>
      </c>
      <c r="N21" s="1" t="s">
        <v>36</v>
      </c>
      <c r="O21" s="1" t="s">
        <v>37</v>
      </c>
      <c r="P21" s="1">
        <v>1011</v>
      </c>
      <c r="Q21" s="1" t="s">
        <v>191</v>
      </c>
      <c r="R21" s="1" t="s">
        <v>35</v>
      </c>
      <c r="S21" s="1" t="s">
        <v>33</v>
      </c>
      <c r="T21" s="1" t="s">
        <v>34</v>
      </c>
      <c r="U21" s="1" t="s">
        <v>192</v>
      </c>
      <c r="V21" s="1"/>
      <c r="W21" s="2">
        <v>20874</v>
      </c>
      <c r="X21" s="3">
        <v>0</v>
      </c>
      <c r="Y21" s="3">
        <v>24.9</v>
      </c>
      <c r="Z21" s="1">
        <v>1011</v>
      </c>
      <c r="AA21" s="2">
        <v>44963</v>
      </c>
      <c r="AB21" s="1" t="s">
        <v>38</v>
      </c>
      <c r="AC21" s="1" t="s">
        <v>39</v>
      </c>
      <c r="AD21" s="1"/>
      <c r="AE21" s="1" t="s">
        <v>40</v>
      </c>
      <c r="AF21" s="1" t="s">
        <v>41</v>
      </c>
      <c r="AG21" s="2">
        <v>44980</v>
      </c>
      <c r="AH21" s="1">
        <v>222700925</v>
      </c>
      <c r="AI21" s="1"/>
      <c r="AJ21" s="1" t="s">
        <v>193</v>
      </c>
      <c r="AK21" s="1" t="s">
        <v>92</v>
      </c>
      <c r="AL21" s="1" t="s">
        <v>116</v>
      </c>
      <c r="AM21" s="1" t="s">
        <v>194</v>
      </c>
      <c r="AN21" s="1" t="s">
        <v>83</v>
      </c>
      <c r="AO21" s="1" t="s">
        <v>89</v>
      </c>
      <c r="AP21" s="1" t="s">
        <v>86</v>
      </c>
      <c r="AQ21" s="1" t="s">
        <v>88</v>
      </c>
      <c r="AR21" s="14">
        <v>45041</v>
      </c>
      <c r="AS21" s="20" t="s">
        <v>251</v>
      </c>
      <c r="AT21" s="23" t="s">
        <v>241</v>
      </c>
      <c r="AU21" s="15" t="s">
        <v>255</v>
      </c>
      <c r="AV21" s="16">
        <v>45042</v>
      </c>
      <c r="AW21" s="15" t="s">
        <v>257</v>
      </c>
      <c r="AX21" s="1"/>
      <c r="AY21" s="1"/>
      <c r="AZ21" s="17">
        <v>11.34</v>
      </c>
      <c r="BA21" s="17">
        <v>11.59</v>
      </c>
      <c r="BB21" s="1"/>
      <c r="BC21" s="1" t="s">
        <v>83</v>
      </c>
    </row>
    <row r="22" spans="1:55" s="18" customFormat="1" ht="13.8" x14ac:dyDescent="0.3">
      <c r="A22" s="1" t="s">
        <v>76</v>
      </c>
      <c r="B22" s="1" t="s">
        <v>189</v>
      </c>
      <c r="C22" s="1">
        <v>0</v>
      </c>
      <c r="D22" s="1" t="s">
        <v>190</v>
      </c>
      <c r="E22" s="2">
        <v>44956</v>
      </c>
      <c r="F22" s="1">
        <v>11042</v>
      </c>
      <c r="G22" s="1"/>
      <c r="H22" s="1">
        <v>1</v>
      </c>
      <c r="I22" s="3">
        <v>300</v>
      </c>
      <c r="J22" s="1" t="s">
        <v>49</v>
      </c>
      <c r="K22" s="1" t="s">
        <v>50</v>
      </c>
      <c r="L22" s="1" t="s">
        <v>182</v>
      </c>
      <c r="M22" s="1" t="s">
        <v>183</v>
      </c>
      <c r="N22" s="1" t="s">
        <v>36</v>
      </c>
      <c r="O22" s="1" t="s">
        <v>37</v>
      </c>
      <c r="P22" s="1">
        <v>1011</v>
      </c>
      <c r="Q22" s="1" t="s">
        <v>191</v>
      </c>
      <c r="R22" s="1" t="s">
        <v>35</v>
      </c>
      <c r="S22" s="1" t="s">
        <v>33</v>
      </c>
      <c r="T22" s="1" t="s">
        <v>34</v>
      </c>
      <c r="U22" s="1" t="s">
        <v>192</v>
      </c>
      <c r="V22" s="1"/>
      <c r="W22" s="2">
        <v>20874</v>
      </c>
      <c r="X22" s="3">
        <v>0</v>
      </c>
      <c r="Y22" s="3">
        <v>25.2</v>
      </c>
      <c r="Z22" s="1">
        <v>1011</v>
      </c>
      <c r="AA22" s="2">
        <v>44963</v>
      </c>
      <c r="AB22" s="1" t="s">
        <v>38</v>
      </c>
      <c r="AC22" s="1" t="s">
        <v>39</v>
      </c>
      <c r="AD22" s="1"/>
      <c r="AE22" s="1" t="s">
        <v>40</v>
      </c>
      <c r="AF22" s="1" t="s">
        <v>41</v>
      </c>
      <c r="AG22" s="2">
        <v>44980</v>
      </c>
      <c r="AH22" s="1">
        <v>222700925</v>
      </c>
      <c r="AI22" s="1"/>
      <c r="AJ22" s="1" t="s">
        <v>195</v>
      </c>
      <c r="AK22" s="1" t="s">
        <v>92</v>
      </c>
      <c r="AL22" s="1" t="s">
        <v>116</v>
      </c>
      <c r="AM22" s="1" t="s">
        <v>194</v>
      </c>
      <c r="AN22" s="1" t="s">
        <v>83</v>
      </c>
      <c r="AO22" s="1" t="s">
        <v>89</v>
      </c>
      <c r="AP22" s="1" t="s">
        <v>86</v>
      </c>
      <c r="AQ22" s="1" t="s">
        <v>88</v>
      </c>
      <c r="AR22" s="14">
        <v>45041</v>
      </c>
      <c r="AS22" s="20" t="s">
        <v>251</v>
      </c>
      <c r="AT22" s="23" t="s">
        <v>241</v>
      </c>
      <c r="AU22" s="15" t="s">
        <v>255</v>
      </c>
      <c r="AV22" s="16">
        <v>45042</v>
      </c>
      <c r="AW22" s="15" t="s">
        <v>257</v>
      </c>
      <c r="AX22" s="1"/>
      <c r="AY22" s="1"/>
      <c r="AZ22" s="17">
        <v>11.34</v>
      </c>
      <c r="BA22" s="17">
        <v>11.59</v>
      </c>
      <c r="BB22" s="1"/>
      <c r="BC22" s="1" t="s">
        <v>83</v>
      </c>
    </row>
    <row r="23" spans="1:55" s="18" customFormat="1" ht="13.8" x14ac:dyDescent="0.3">
      <c r="A23" s="1" t="s">
        <v>76</v>
      </c>
      <c r="B23" s="1" t="s">
        <v>196</v>
      </c>
      <c r="C23" s="1">
        <v>0</v>
      </c>
      <c r="D23" s="1" t="s">
        <v>197</v>
      </c>
      <c r="E23" s="2">
        <v>44963</v>
      </c>
      <c r="F23" s="1">
        <v>99203</v>
      </c>
      <c r="G23" s="1">
        <v>25</v>
      </c>
      <c r="H23" s="1">
        <v>1</v>
      </c>
      <c r="I23" s="3">
        <v>275</v>
      </c>
      <c r="J23" s="1" t="s">
        <v>49</v>
      </c>
      <c r="K23" s="1" t="s">
        <v>50</v>
      </c>
      <c r="L23" s="1" t="s">
        <v>182</v>
      </c>
      <c r="M23" s="1" t="s">
        <v>183</v>
      </c>
      <c r="N23" s="1"/>
      <c r="O23" s="1"/>
      <c r="P23" s="1"/>
      <c r="Q23" s="1"/>
      <c r="R23" s="1" t="s">
        <v>32</v>
      </c>
      <c r="S23" s="1" t="s">
        <v>198</v>
      </c>
      <c r="T23" s="1" t="s">
        <v>199</v>
      </c>
      <c r="U23" s="1"/>
      <c r="V23" s="1"/>
      <c r="W23" s="2">
        <v>29423</v>
      </c>
      <c r="X23" s="3">
        <v>0</v>
      </c>
      <c r="Y23" s="3">
        <v>275</v>
      </c>
      <c r="Z23" s="1" t="s">
        <v>200</v>
      </c>
      <c r="AA23" s="2">
        <v>44971</v>
      </c>
      <c r="AB23" s="1"/>
      <c r="AC23" s="1"/>
      <c r="AD23" s="1"/>
      <c r="AE23" s="1"/>
      <c r="AF23" s="1"/>
      <c r="AG23" s="2">
        <v>44971</v>
      </c>
      <c r="AH23" s="1"/>
      <c r="AI23" s="1"/>
      <c r="AJ23" s="1" t="s">
        <v>201</v>
      </c>
      <c r="AK23" s="1" t="s">
        <v>92</v>
      </c>
      <c r="AL23" s="1" t="s">
        <v>116</v>
      </c>
      <c r="AM23" s="1" t="s">
        <v>202</v>
      </c>
      <c r="AN23" s="1" t="s">
        <v>83</v>
      </c>
      <c r="AO23" s="1" t="s">
        <v>89</v>
      </c>
      <c r="AP23" s="1" t="s">
        <v>86</v>
      </c>
      <c r="AQ23" s="1" t="s">
        <v>88</v>
      </c>
      <c r="AR23" s="14">
        <v>45041</v>
      </c>
      <c r="AS23" s="20" t="s">
        <v>238</v>
      </c>
      <c r="AT23" s="17" t="s">
        <v>239</v>
      </c>
      <c r="AU23" s="15" t="s">
        <v>255</v>
      </c>
      <c r="AV23" s="16">
        <v>45042</v>
      </c>
      <c r="AW23" s="15" t="s">
        <v>257</v>
      </c>
      <c r="AX23" s="1"/>
      <c r="AY23" s="1"/>
      <c r="AZ23" s="17">
        <v>11.12</v>
      </c>
      <c r="BA23" s="17">
        <v>11.22</v>
      </c>
      <c r="BB23" s="1"/>
      <c r="BC23" s="1" t="s">
        <v>83</v>
      </c>
    </row>
    <row r="24" spans="1:55" s="18" customFormat="1" ht="13.8" x14ac:dyDescent="0.3">
      <c r="A24" s="1" t="s">
        <v>76</v>
      </c>
      <c r="B24" s="1" t="s">
        <v>196</v>
      </c>
      <c r="C24" s="1">
        <v>1</v>
      </c>
      <c r="D24" s="1" t="s">
        <v>197</v>
      </c>
      <c r="E24" s="2">
        <v>44963</v>
      </c>
      <c r="F24" s="1">
        <v>99072</v>
      </c>
      <c r="G24" s="1"/>
      <c r="H24" s="1">
        <v>1</v>
      </c>
      <c r="I24" s="3">
        <v>15</v>
      </c>
      <c r="J24" s="1" t="s">
        <v>49</v>
      </c>
      <c r="K24" s="1" t="s">
        <v>50</v>
      </c>
      <c r="L24" s="1" t="s">
        <v>47</v>
      </c>
      <c r="M24" s="1" t="s">
        <v>51</v>
      </c>
      <c r="N24" s="1"/>
      <c r="O24" s="1"/>
      <c r="P24" s="1"/>
      <c r="Q24" s="1"/>
      <c r="R24" s="1" t="s">
        <v>32</v>
      </c>
      <c r="S24" s="1" t="s">
        <v>198</v>
      </c>
      <c r="T24" s="1" t="s">
        <v>199</v>
      </c>
      <c r="U24" s="1"/>
      <c r="V24" s="1"/>
      <c r="W24" s="2">
        <v>29423</v>
      </c>
      <c r="X24" s="3">
        <v>0</v>
      </c>
      <c r="Y24" s="3">
        <v>15</v>
      </c>
      <c r="Z24" s="1" t="s">
        <v>200</v>
      </c>
      <c r="AA24" s="2">
        <v>44971</v>
      </c>
      <c r="AB24" s="1"/>
      <c r="AC24" s="1"/>
      <c r="AD24" s="1"/>
      <c r="AE24" s="1"/>
      <c r="AF24" s="1"/>
      <c r="AG24" s="2">
        <v>44971</v>
      </c>
      <c r="AH24" s="1"/>
      <c r="AI24" s="1"/>
      <c r="AJ24" s="1" t="s">
        <v>203</v>
      </c>
      <c r="AK24" s="1" t="s">
        <v>92</v>
      </c>
      <c r="AL24" s="1" t="s">
        <v>116</v>
      </c>
      <c r="AM24" s="1" t="s">
        <v>202</v>
      </c>
      <c r="AN24" s="1" t="s">
        <v>83</v>
      </c>
      <c r="AO24" s="1" t="s">
        <v>89</v>
      </c>
      <c r="AP24" s="1" t="s">
        <v>86</v>
      </c>
      <c r="AQ24" s="1" t="s">
        <v>88</v>
      </c>
      <c r="AR24" s="14">
        <v>45041</v>
      </c>
      <c r="AS24" s="20" t="s">
        <v>238</v>
      </c>
      <c r="AT24" s="17" t="s">
        <v>239</v>
      </c>
      <c r="AU24" s="15" t="s">
        <v>255</v>
      </c>
      <c r="AV24" s="16">
        <v>45042</v>
      </c>
      <c r="AW24" s="15" t="s">
        <v>257</v>
      </c>
      <c r="AX24" s="1"/>
      <c r="AY24" s="1"/>
      <c r="AZ24" s="17">
        <v>11.12</v>
      </c>
      <c r="BA24" s="17">
        <v>11.22</v>
      </c>
      <c r="BB24" s="1"/>
      <c r="BC24" s="1" t="s">
        <v>83</v>
      </c>
    </row>
    <row r="25" spans="1:55" s="18" customFormat="1" ht="13.8" x14ac:dyDescent="0.3">
      <c r="A25" s="1" t="s">
        <v>76</v>
      </c>
      <c r="B25" s="1" t="s">
        <v>204</v>
      </c>
      <c r="C25" s="1">
        <v>0</v>
      </c>
      <c r="D25" s="1" t="s">
        <v>205</v>
      </c>
      <c r="E25" s="2">
        <v>44979</v>
      </c>
      <c r="F25" s="1">
        <v>28010</v>
      </c>
      <c r="G25" s="1" t="s">
        <v>206</v>
      </c>
      <c r="H25" s="1">
        <v>1</v>
      </c>
      <c r="I25" s="3">
        <v>600</v>
      </c>
      <c r="J25" s="1" t="s">
        <v>49</v>
      </c>
      <c r="K25" s="1" t="s">
        <v>50</v>
      </c>
      <c r="L25" s="1" t="s">
        <v>47</v>
      </c>
      <c r="M25" s="1" t="s">
        <v>51</v>
      </c>
      <c r="N25" s="1" t="s">
        <v>36</v>
      </c>
      <c r="O25" s="1" t="s">
        <v>37</v>
      </c>
      <c r="P25" s="1">
        <v>1053</v>
      </c>
      <c r="Q25" s="1" t="s">
        <v>207</v>
      </c>
      <c r="R25" s="1" t="s">
        <v>32</v>
      </c>
      <c r="S25" s="1" t="s">
        <v>33</v>
      </c>
      <c r="T25" s="1" t="s">
        <v>34</v>
      </c>
      <c r="U25" s="1" t="s">
        <v>208</v>
      </c>
      <c r="V25" s="1"/>
      <c r="W25" s="2">
        <v>16985</v>
      </c>
      <c r="X25" s="3">
        <v>0</v>
      </c>
      <c r="Y25" s="3">
        <v>48.98</v>
      </c>
      <c r="Z25" s="1"/>
      <c r="AA25" s="2">
        <v>44985</v>
      </c>
      <c r="AB25" s="1" t="s">
        <v>38</v>
      </c>
      <c r="AC25" s="1" t="s">
        <v>39</v>
      </c>
      <c r="AD25" s="1"/>
      <c r="AE25" s="1" t="s">
        <v>40</v>
      </c>
      <c r="AF25" s="1" t="s">
        <v>41</v>
      </c>
      <c r="AG25" s="2">
        <v>44985</v>
      </c>
      <c r="AH25" s="1">
        <v>541468706</v>
      </c>
      <c r="AI25" s="1"/>
      <c r="AJ25" s="1" t="s">
        <v>209</v>
      </c>
      <c r="AK25" s="1" t="s">
        <v>92</v>
      </c>
      <c r="AL25" s="1" t="s">
        <v>116</v>
      </c>
      <c r="AM25" s="1" t="s">
        <v>210</v>
      </c>
      <c r="AN25" s="1" t="s">
        <v>83</v>
      </c>
      <c r="AO25" s="1" t="s">
        <v>89</v>
      </c>
      <c r="AP25" s="1" t="s">
        <v>86</v>
      </c>
      <c r="AQ25" s="1" t="s">
        <v>88</v>
      </c>
      <c r="AR25" s="14">
        <v>45041</v>
      </c>
      <c r="AS25" s="20" t="s">
        <v>242</v>
      </c>
      <c r="AT25" s="17" t="s">
        <v>237</v>
      </c>
      <c r="AU25" s="15" t="s">
        <v>255</v>
      </c>
      <c r="AV25" s="16">
        <v>45042</v>
      </c>
      <c r="AW25" s="15" t="s">
        <v>257</v>
      </c>
      <c r="AX25" s="1"/>
      <c r="AY25" s="1"/>
      <c r="AZ25" s="17">
        <v>1.02</v>
      </c>
      <c r="BA25" s="17">
        <v>1.36</v>
      </c>
      <c r="BB25" s="1"/>
      <c r="BC25" s="1" t="s">
        <v>83</v>
      </c>
    </row>
    <row r="26" spans="1:55" s="18" customFormat="1" ht="13.8" x14ac:dyDescent="0.3">
      <c r="A26" s="1" t="s">
        <v>211</v>
      </c>
      <c r="B26" s="1" t="s">
        <v>212</v>
      </c>
      <c r="C26" s="1">
        <v>0</v>
      </c>
      <c r="D26" s="1" t="s">
        <v>213</v>
      </c>
      <c r="E26" s="2">
        <v>44866</v>
      </c>
      <c r="F26" s="1">
        <v>92004</v>
      </c>
      <c r="G26" s="1"/>
      <c r="H26" s="1">
        <v>1</v>
      </c>
      <c r="I26" s="3">
        <v>154</v>
      </c>
      <c r="J26" s="1" t="s">
        <v>211</v>
      </c>
      <c r="K26" s="1" t="s">
        <v>214</v>
      </c>
      <c r="L26" s="1" t="s">
        <v>47</v>
      </c>
      <c r="M26" s="1" t="s">
        <v>108</v>
      </c>
      <c r="N26" s="1">
        <v>1134</v>
      </c>
      <c r="O26" s="1" t="s">
        <v>215</v>
      </c>
      <c r="P26" s="1"/>
      <c r="Q26" s="1"/>
      <c r="R26" s="1" t="s">
        <v>35</v>
      </c>
      <c r="S26" s="1" t="s">
        <v>216</v>
      </c>
      <c r="T26" s="1" t="s">
        <v>217</v>
      </c>
      <c r="U26" s="1">
        <v>28278684802</v>
      </c>
      <c r="V26" s="1">
        <v>1003955</v>
      </c>
      <c r="W26" s="2">
        <v>39614</v>
      </c>
      <c r="X26" s="3">
        <v>0</v>
      </c>
      <c r="Y26" s="3">
        <v>144</v>
      </c>
      <c r="Z26" s="1">
        <v>1134</v>
      </c>
      <c r="AA26" s="2">
        <v>44867</v>
      </c>
      <c r="AB26" s="1"/>
      <c r="AC26" s="1"/>
      <c r="AD26" s="1"/>
      <c r="AE26" s="1"/>
      <c r="AF26" s="1"/>
      <c r="AG26" s="2">
        <v>44867</v>
      </c>
      <c r="AH26" s="1"/>
      <c r="AI26" s="1"/>
      <c r="AJ26" s="1" t="s">
        <v>218</v>
      </c>
      <c r="AK26" s="1" t="s">
        <v>92</v>
      </c>
      <c r="AL26" s="1" t="s">
        <v>116</v>
      </c>
      <c r="AM26" s="1" t="s">
        <v>219</v>
      </c>
      <c r="AN26" s="1" t="s">
        <v>83</v>
      </c>
      <c r="AO26" s="1" t="s">
        <v>89</v>
      </c>
      <c r="AP26" s="1" t="s">
        <v>86</v>
      </c>
      <c r="AQ26" s="1" t="s">
        <v>88</v>
      </c>
      <c r="AR26" s="14">
        <v>45041</v>
      </c>
      <c r="AS26" s="20" t="s">
        <v>235</v>
      </c>
      <c r="AT26" s="17" t="s">
        <v>234</v>
      </c>
      <c r="AU26" s="15" t="s">
        <v>255</v>
      </c>
      <c r="AV26" s="16">
        <v>45042</v>
      </c>
      <c r="AW26" s="15" t="s">
        <v>256</v>
      </c>
      <c r="AX26" s="1"/>
      <c r="AY26" s="1"/>
      <c r="AZ26" s="17">
        <v>10.38</v>
      </c>
      <c r="BA26" s="17">
        <v>10.53</v>
      </c>
      <c r="BB26" s="1"/>
      <c r="BC26" s="1" t="s">
        <v>83</v>
      </c>
    </row>
    <row r="27" spans="1:55" s="18" customFormat="1" ht="13.8" x14ac:dyDescent="0.3">
      <c r="A27" s="1" t="s">
        <v>211</v>
      </c>
      <c r="B27" s="1" t="s">
        <v>212</v>
      </c>
      <c r="C27" s="1">
        <v>0</v>
      </c>
      <c r="D27" s="1" t="s">
        <v>213</v>
      </c>
      <c r="E27" s="2">
        <v>44866</v>
      </c>
      <c r="F27" s="1">
        <v>92015</v>
      </c>
      <c r="G27" s="1"/>
      <c r="H27" s="1">
        <v>1</v>
      </c>
      <c r="I27" s="3">
        <v>44</v>
      </c>
      <c r="J27" s="1" t="s">
        <v>211</v>
      </c>
      <c r="K27" s="1" t="s">
        <v>214</v>
      </c>
      <c r="L27" s="1" t="s">
        <v>47</v>
      </c>
      <c r="M27" s="1" t="s">
        <v>108</v>
      </c>
      <c r="N27" s="1">
        <v>1134</v>
      </c>
      <c r="O27" s="1" t="s">
        <v>215</v>
      </c>
      <c r="P27" s="1"/>
      <c r="Q27" s="1"/>
      <c r="R27" s="1" t="s">
        <v>35</v>
      </c>
      <c r="S27" s="1" t="s">
        <v>216</v>
      </c>
      <c r="T27" s="1" t="s">
        <v>217</v>
      </c>
      <c r="U27" s="1">
        <v>28278684802</v>
      </c>
      <c r="V27" s="1">
        <v>1003955</v>
      </c>
      <c r="W27" s="2">
        <v>39614</v>
      </c>
      <c r="X27" s="3">
        <v>0</v>
      </c>
      <c r="Y27" s="3">
        <v>44</v>
      </c>
      <c r="Z27" s="1">
        <v>1134</v>
      </c>
      <c r="AA27" s="2">
        <v>44867</v>
      </c>
      <c r="AB27" s="1"/>
      <c r="AC27" s="1"/>
      <c r="AD27" s="1"/>
      <c r="AE27" s="1"/>
      <c r="AF27" s="1"/>
      <c r="AG27" s="2">
        <v>44867</v>
      </c>
      <c r="AH27" s="1"/>
      <c r="AI27" s="1"/>
      <c r="AJ27" s="1" t="s">
        <v>220</v>
      </c>
      <c r="AK27" s="1" t="s">
        <v>92</v>
      </c>
      <c r="AL27" s="1" t="s">
        <v>116</v>
      </c>
      <c r="AM27" s="1" t="s">
        <v>219</v>
      </c>
      <c r="AN27" s="1" t="s">
        <v>83</v>
      </c>
      <c r="AO27" s="1" t="s">
        <v>89</v>
      </c>
      <c r="AP27" s="1" t="s">
        <v>86</v>
      </c>
      <c r="AQ27" s="1" t="s">
        <v>88</v>
      </c>
      <c r="AR27" s="14">
        <v>45041</v>
      </c>
      <c r="AS27" s="20" t="s">
        <v>235</v>
      </c>
      <c r="AT27" s="17" t="s">
        <v>234</v>
      </c>
      <c r="AU27" s="15" t="s">
        <v>255</v>
      </c>
      <c r="AV27" s="16">
        <v>45042</v>
      </c>
      <c r="AW27" s="15" t="s">
        <v>256</v>
      </c>
      <c r="AX27" s="1"/>
      <c r="AY27" s="1"/>
      <c r="AZ27" s="17">
        <v>10.38</v>
      </c>
      <c r="BA27" s="17">
        <v>10.53</v>
      </c>
      <c r="BB27" s="1"/>
      <c r="BC27" s="1" t="s">
        <v>83</v>
      </c>
    </row>
    <row r="28" spans="1:55" s="18" customFormat="1" ht="13.8" x14ac:dyDescent="0.3">
      <c r="A28" s="1" t="s">
        <v>211</v>
      </c>
      <c r="B28" s="1" t="s">
        <v>212</v>
      </c>
      <c r="C28" s="1">
        <v>1</v>
      </c>
      <c r="D28" s="1" t="s">
        <v>213</v>
      </c>
      <c r="E28" s="2">
        <v>44866</v>
      </c>
      <c r="F28" s="1">
        <v>99072</v>
      </c>
      <c r="G28" s="1"/>
      <c r="H28" s="1">
        <v>1</v>
      </c>
      <c r="I28" s="3">
        <v>15</v>
      </c>
      <c r="J28" s="1" t="s">
        <v>211</v>
      </c>
      <c r="K28" s="1" t="s">
        <v>214</v>
      </c>
      <c r="L28" s="1" t="s">
        <v>47</v>
      </c>
      <c r="M28" s="1" t="s">
        <v>108</v>
      </c>
      <c r="N28" s="1">
        <v>1134</v>
      </c>
      <c r="O28" s="1" t="s">
        <v>215</v>
      </c>
      <c r="P28" s="1"/>
      <c r="Q28" s="1"/>
      <c r="R28" s="1" t="s">
        <v>35</v>
      </c>
      <c r="S28" s="1" t="s">
        <v>216</v>
      </c>
      <c r="T28" s="1" t="s">
        <v>217</v>
      </c>
      <c r="U28" s="1">
        <v>28278684802</v>
      </c>
      <c r="V28" s="1">
        <v>1003955</v>
      </c>
      <c r="W28" s="2">
        <v>39614</v>
      </c>
      <c r="X28" s="3">
        <v>0</v>
      </c>
      <c r="Y28" s="3">
        <v>15</v>
      </c>
      <c r="Z28" s="1">
        <v>1134</v>
      </c>
      <c r="AA28" s="2">
        <v>44867</v>
      </c>
      <c r="AB28" s="1"/>
      <c r="AC28" s="1"/>
      <c r="AD28" s="1"/>
      <c r="AE28" s="1"/>
      <c r="AF28" s="1"/>
      <c r="AG28" s="2">
        <v>44867</v>
      </c>
      <c r="AH28" s="1"/>
      <c r="AI28" s="1"/>
      <c r="AJ28" s="1" t="s">
        <v>221</v>
      </c>
      <c r="AK28" s="1" t="s">
        <v>92</v>
      </c>
      <c r="AL28" s="1" t="s">
        <v>116</v>
      </c>
      <c r="AM28" s="1" t="s">
        <v>219</v>
      </c>
      <c r="AN28" s="1" t="s">
        <v>83</v>
      </c>
      <c r="AO28" s="1" t="s">
        <v>89</v>
      </c>
      <c r="AP28" s="1" t="s">
        <v>86</v>
      </c>
      <c r="AQ28" s="1" t="s">
        <v>88</v>
      </c>
      <c r="AR28" s="14">
        <v>45041</v>
      </c>
      <c r="AS28" s="20" t="s">
        <v>235</v>
      </c>
      <c r="AT28" s="17" t="s">
        <v>234</v>
      </c>
      <c r="AU28" s="15" t="s">
        <v>255</v>
      </c>
      <c r="AV28" s="16">
        <v>45042</v>
      </c>
      <c r="AW28" s="15" t="s">
        <v>256</v>
      </c>
      <c r="AX28" s="1"/>
      <c r="AY28" s="1"/>
      <c r="AZ28" s="17">
        <v>10.38</v>
      </c>
      <c r="BA28" s="17">
        <v>10.53</v>
      </c>
      <c r="BB28" s="1"/>
      <c r="BC28" s="1" t="s">
        <v>83</v>
      </c>
    </row>
    <row r="29" spans="1:55" s="18" customFormat="1" ht="13.8" x14ac:dyDescent="0.3">
      <c r="A29" s="1" t="s">
        <v>222</v>
      </c>
      <c r="B29" s="1" t="s">
        <v>223</v>
      </c>
      <c r="C29" s="1">
        <v>1</v>
      </c>
      <c r="D29" s="1" t="s">
        <v>224</v>
      </c>
      <c r="E29" s="2">
        <v>44600</v>
      </c>
      <c r="F29" s="1" t="s">
        <v>48</v>
      </c>
      <c r="G29" s="1"/>
      <c r="H29" s="1">
        <v>1</v>
      </c>
      <c r="I29" s="3">
        <v>121</v>
      </c>
      <c r="J29" s="1">
        <v>1395</v>
      </c>
      <c r="K29" s="1" t="s">
        <v>225</v>
      </c>
      <c r="L29" s="1" t="s">
        <v>47</v>
      </c>
      <c r="M29" s="1" t="s">
        <v>226</v>
      </c>
      <c r="N29" s="1">
        <v>3023</v>
      </c>
      <c r="O29" s="1" t="s">
        <v>134</v>
      </c>
      <c r="P29" s="1" t="s">
        <v>227</v>
      </c>
      <c r="Q29" s="1" t="s">
        <v>228</v>
      </c>
      <c r="R29" s="1" t="s">
        <v>35</v>
      </c>
      <c r="S29" s="1" t="s">
        <v>111</v>
      </c>
      <c r="T29" s="1" t="s">
        <v>112</v>
      </c>
      <c r="U29" s="1" t="s">
        <v>229</v>
      </c>
      <c r="V29" s="1"/>
      <c r="W29" s="2">
        <v>22550</v>
      </c>
      <c r="X29" s="3">
        <v>0</v>
      </c>
      <c r="Y29" s="3">
        <v>121</v>
      </c>
      <c r="Z29" s="1">
        <v>3023</v>
      </c>
      <c r="AA29" s="2">
        <v>44606</v>
      </c>
      <c r="AB29" s="1"/>
      <c r="AC29" s="1"/>
      <c r="AD29" s="1"/>
      <c r="AE29" s="1"/>
      <c r="AF29" s="1"/>
      <c r="AG29" s="2">
        <v>44606</v>
      </c>
      <c r="AH29" s="1" t="s">
        <v>230</v>
      </c>
      <c r="AI29" s="1"/>
      <c r="AJ29" s="1" t="s">
        <v>231</v>
      </c>
      <c r="AK29" s="1" t="s">
        <v>92</v>
      </c>
      <c r="AL29" s="1" t="s">
        <v>116</v>
      </c>
      <c r="AM29" s="1" t="s">
        <v>232</v>
      </c>
      <c r="AN29" s="1" t="s">
        <v>83</v>
      </c>
      <c r="AO29" s="1" t="s">
        <v>89</v>
      </c>
      <c r="AP29" s="1" t="s">
        <v>86</v>
      </c>
      <c r="AQ29" s="1" t="s">
        <v>88</v>
      </c>
      <c r="AR29" s="14">
        <v>45040</v>
      </c>
      <c r="AS29" s="20" t="s">
        <v>248</v>
      </c>
      <c r="AT29" s="17" t="s">
        <v>237</v>
      </c>
      <c r="AU29" s="15" t="s">
        <v>255</v>
      </c>
      <c r="AV29" s="16">
        <v>45042</v>
      </c>
      <c r="AW29" s="15" t="s">
        <v>257</v>
      </c>
      <c r="AX29" s="1"/>
      <c r="AY29" s="1"/>
      <c r="AZ29" s="17">
        <v>2.3199999999999998</v>
      </c>
      <c r="BA29" s="17">
        <v>2.52</v>
      </c>
      <c r="BB29" s="1"/>
      <c r="BC29" s="1" t="s">
        <v>83</v>
      </c>
    </row>
  </sheetData>
  <autoFilter ref="A1:BC29" xr:uid="{00000000-0001-0000-0000-000000000000}"/>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Completed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Franklin Joseph</cp:lastModifiedBy>
  <cp:lastPrinted>2023-04-11T09:08:44Z</cp:lastPrinted>
  <dcterms:created xsi:type="dcterms:W3CDTF">2023-04-04T06:23:46Z</dcterms:created>
  <dcterms:modified xsi:type="dcterms:W3CDTF">2023-04-27T00:10:18Z</dcterms:modified>
</cp:coreProperties>
</file>