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0730" windowHeight="11760"/>
  </bookViews>
  <sheets>
    <sheet name="Completed" sheetId="7" r:id="rId1"/>
    <sheet name="HHA-May'23 - Re-call pending" sheetId="6" r:id="rId2"/>
    <sheet name="HHA-May'23 - Re-call" sheetId="5" r:id="rId3"/>
  </sheets>
  <definedNames>
    <definedName name="_xlnm._FilterDatabase" localSheetId="0" hidden="1">Completed!$A$1:$BC$21</definedName>
    <definedName name="_xlnm._FilterDatabase" localSheetId="2" hidden="1">'HHA-May''23 - Re-call'!$A$1:$BC$33</definedName>
    <definedName name="_xlnm._FilterDatabase" localSheetId="1" hidden="1">'HHA-May''23 - Re-call pending'!$A$1:$BC$13</definedName>
  </definedNames>
  <calcPr calcId="125725" iterateCount="1"/>
  <customWorkbookViews>
    <customWorkbookView name="AMSVL - 168 - Personal View" guid="{5D26F31E-764F-49EE-B355-E13BC885418C}" mergeInterval="0" personalView="1" maximized="1" xWindow="1" yWindow="1" windowWidth="1362" windowHeight="538" activeSheetId="2"/>
    <customWorkbookView name="AMSVL - 138 - Personal View" guid="{DF2ABC3F-D822-4E45-AE34-57928D12991D}" mergeInterval="0" personalView="1" maximized="1" xWindow="1" yWindow="1" windowWidth="1362" windowHeight="538" activeSheetId="2"/>
    <customWorkbookView name="AMSVL - 173 - Personal View" guid="{17E89836-5C01-4524-A7B9-06C2E0B8EB0B}" mergeInterval="0" personalView="1" maximized="1" xWindow="1" yWindow="1" windowWidth="1362" windowHeight="538" activeSheetId="2"/>
    <customWorkbookView name="Amsvl-174 - Personal View" guid="{C1620D36-8091-4BCF-9E10-5353DF586D35}" mergeInterval="0" personalView="1" maximized="1" xWindow="1" yWindow="1" windowWidth="1362" windowHeight="514" activeSheetId="1" showComments="commIndAndComment"/>
  </customWorkbookViews>
</workbook>
</file>

<file path=xl/calcChain.xml><?xml version="1.0" encoding="utf-8"?>
<calcChain xmlns="http://schemas.openxmlformats.org/spreadsheetml/2006/main">
  <c r="AJ20" i="7"/>
  <c r="AJ19"/>
  <c r="AJ18"/>
  <c r="AJ17"/>
  <c r="AJ16"/>
  <c r="AJ15"/>
  <c r="AJ14"/>
  <c r="AJ13"/>
  <c r="AJ12"/>
  <c r="AJ11"/>
  <c r="AJ10"/>
  <c r="AJ9"/>
  <c r="AJ8"/>
  <c r="AJ7"/>
  <c r="AJ6"/>
  <c r="AJ5"/>
  <c r="AJ4"/>
  <c r="AJ3"/>
  <c r="AJ2"/>
  <c r="AK2" i="6"/>
  <c r="AJ21" i="5" l="1"/>
  <c r="AJ20"/>
  <c r="AJ19"/>
  <c r="AJ18"/>
  <c r="AJ17"/>
  <c r="AJ16"/>
  <c r="AJ15"/>
  <c r="AJ14"/>
  <c r="AJ13"/>
  <c r="AJ12"/>
  <c r="AJ11"/>
  <c r="AJ10"/>
  <c r="AJ9"/>
  <c r="AJ8"/>
  <c r="AJ7"/>
  <c r="AJ6"/>
  <c r="AJ5"/>
  <c r="AJ4" l="1"/>
  <c r="AJ3"/>
  <c r="AK2"/>
</calcChain>
</file>

<file path=xl/sharedStrings.xml><?xml version="1.0" encoding="utf-8"?>
<sst xmlns="http://schemas.openxmlformats.org/spreadsheetml/2006/main" count="1958" uniqueCount="261">
  <si>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</si>
  <si>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</si>
  <si>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</si>
  <si>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</si>
  <si>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</si>
  <si>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</si>
  <si>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</si>
  <si>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</si>
  <si>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</si>
  <si>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</si>
  <si>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</si>
  <si>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</si>
  <si>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</si>
  <si>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</si>
  <si>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</si>
  <si>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</si>
  <si>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</si>
  <si>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</si>
  <si>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</si>
  <si>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</si>
  <si>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</si>
  <si>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</si>
  <si>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</si>
  <si>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</si>
  <si>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</si>
  <si>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</si>
  <si>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</si>
  <si>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</si>
  <si>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</si>
  <si>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</si>
  <si>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</si>
  <si>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</si>
  <si>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CONCATE</t>
  </si>
  <si>
    <t>Analyst Comments</t>
  </si>
  <si>
    <t>AR CODE</t>
  </si>
  <si>
    <t>NOTES</t>
  </si>
  <si>
    <t>Analysis By</t>
  </si>
  <si>
    <t>Analysis Date</t>
  </si>
  <si>
    <t>Caller Comments</t>
  </si>
  <si>
    <t>Called By</t>
  </si>
  <si>
    <t>Called On</t>
  </si>
  <si>
    <t>CALL-IN</t>
  </si>
  <si>
    <t>CALL-OUT</t>
  </si>
  <si>
    <t>LONG HOLD</t>
  </si>
  <si>
    <t>AUDIT FEEDBACK</t>
  </si>
  <si>
    <t>STATUS</t>
  </si>
  <si>
    <t>DATASET</t>
  </si>
  <si>
    <t>CPT</t>
  </si>
  <si>
    <t>CLAIMS</t>
  </si>
  <si>
    <t>CLAIM/SERVICE LACKS INFORMATION WHICH IS NEEDED FOR ADJUDICATION</t>
  </si>
  <si>
    <t>NPD</t>
  </si>
  <si>
    <t>MAM</t>
  </si>
  <si>
    <t>WORKABLE - NEW</t>
  </si>
  <si>
    <t>CALL</t>
  </si>
  <si>
    <t>NEW</t>
  </si>
  <si>
    <t>NOT REQUIRED</t>
  </si>
  <si>
    <t>TABASSUM M</t>
  </si>
  <si>
    <t>-</t>
  </si>
  <si>
    <t>CO16</t>
  </si>
  <si>
    <t>MD</t>
  </si>
  <si>
    <t>MWMO</t>
  </si>
  <si>
    <t>WSH</t>
  </si>
  <si>
    <t>MC</t>
  </si>
  <si>
    <t>SLH</t>
  </si>
  <si>
    <t>OFF</t>
  </si>
  <si>
    <t>CI</t>
  </si>
  <si>
    <t>I1</t>
  </si>
  <si>
    <t>MEDICARE PART B</t>
  </si>
  <si>
    <t>I41</t>
  </si>
  <si>
    <t>ALLCARE CCO</t>
  </si>
  <si>
    <t>MHA</t>
  </si>
  <si>
    <t>HWM</t>
  </si>
  <si>
    <t>MTP</t>
  </si>
  <si>
    <t>CSS</t>
  </si>
  <si>
    <t>I3A</t>
  </si>
  <si>
    <t>DMAP</t>
  </si>
  <si>
    <t>SCA</t>
  </si>
  <si>
    <t>HOME</t>
  </si>
  <si>
    <t>WORKABLE - OLD</t>
  </si>
  <si>
    <t>OLD</t>
  </si>
  <si>
    <t>MTP.LEON0000</t>
  </si>
  <si>
    <t>LEON, MARY S</t>
  </si>
  <si>
    <t>Account Status</t>
  </si>
  <si>
    <t>FMC</t>
  </si>
  <si>
    <t>MLE</t>
  </si>
  <si>
    <t>ECKEL, MEGAN</t>
  </si>
  <si>
    <t>MEDICAID</t>
  </si>
  <si>
    <t>Workable - New</t>
  </si>
  <si>
    <t>ARSHIYA ANJUM A</t>
  </si>
  <si>
    <t>KALAI</t>
  </si>
  <si>
    <t>CO45</t>
  </si>
  <si>
    <t>CHGS EXCEED FEE ARRANGEMENT</t>
  </si>
  <si>
    <t>I20</t>
  </si>
  <si>
    <t>MEDI-CAL</t>
  </si>
  <si>
    <t>SIDNEY</t>
  </si>
  <si>
    <t>QZQS</t>
  </si>
  <si>
    <t>FCMCED</t>
  </si>
  <si>
    <t>FAIRCHILD MEDICAL CENTER EMERGENCY DEPARTMENT</t>
  </si>
  <si>
    <t>MCAL</t>
  </si>
  <si>
    <t>CIGNA</t>
  </si>
  <si>
    <t>I26</t>
  </si>
  <si>
    <t>MODA HEALTH PLANS</t>
  </si>
  <si>
    <t>ODS</t>
  </si>
  <si>
    <t>DUPLICATE CLAIM/SERVICE</t>
  </si>
  <si>
    <t>AARP</t>
  </si>
  <si>
    <t>MEDICARE</t>
  </si>
  <si>
    <t>FMC.20020524789</t>
  </si>
  <si>
    <t>NANCE, ELIJAH J</t>
  </si>
  <si>
    <t>91577576D</t>
  </si>
  <si>
    <t>DOS 03/11/2023: Claim submitted to MEDI-CAL as paper claim. So pelase call and ge the claim status.</t>
  </si>
  <si>
    <t>VHA OFFICE OF COMMUNITY CARE</t>
  </si>
  <si>
    <t>REGENCY</t>
  </si>
  <si>
    <t>PR2</t>
  </si>
  <si>
    <t>COINSURANCE AMOUNT</t>
  </si>
  <si>
    <t>RPT</t>
  </si>
  <si>
    <t>CAN</t>
  </si>
  <si>
    <t>GP</t>
  </si>
  <si>
    <t>JCW</t>
  </si>
  <si>
    <t>MR</t>
  </si>
  <si>
    <t>RUCKER, MICHAEL</t>
  </si>
  <si>
    <t>WSH.51626272</t>
  </si>
  <si>
    <t>JENSEN, JANIE C</t>
  </si>
  <si>
    <t>HANLEY, SHIRLEY L</t>
  </si>
  <si>
    <t>REGENCY CARE OF ROGUE VALLEY</t>
  </si>
  <si>
    <t>4F00DP4FF03</t>
  </si>
  <si>
    <t>DOS 02/03/2023 &amp; 02/24/2023 : Claim paid by primary ins and crossed over to UHC ins. So please call and get the detailed claim status.</t>
  </si>
  <si>
    <r>
      <t xml:space="preserve">Dos-02/03/2023 Called Sec AARP @ 800-523-5800 spoke with MELODY stated that Claim Rcvd &amp; procd on 03/09/223, Claim paid $30.36, paid to provider thru eft, rep reffused to provide Eft info, Under Bulk $116.43 Issued on </t>
    </r>
    <r>
      <rPr>
        <sz val="10"/>
        <color rgb="FFFF0000"/>
        <rFont val="Calibri"/>
        <family val="2"/>
        <scheme val="minor"/>
      </rPr>
      <t>04/06/2023</t>
    </r>
    <r>
      <rPr>
        <sz val="10"/>
        <color theme="1"/>
        <rFont val="Calibri"/>
        <family val="2"/>
        <scheme val="minor"/>
      </rPr>
      <t xml:space="preserve"> Claim# 356823432791 need to get from payment details aarpprovideronlinetool.uhc.com Call ref# Melody051523. 
Please call and request EOB.</t>
    </r>
  </si>
  <si>
    <t>RE-CALL</t>
  </si>
  <si>
    <t>G0180</t>
  </si>
  <si>
    <r>
      <t xml:space="preserve">Dos-02/03/2023 Called Sec AARP @ 800-523-5800 spoke with MELODY stated that Claim Rcvd &amp; procd on 03/09/223, Claim paid $30.36, paid to provider thru eft, rep reffused to provide Eft info, Under Bulk $116.43 Issued on </t>
    </r>
    <r>
      <rPr>
        <sz val="10"/>
        <color rgb="FFFF0000"/>
        <rFont val="Calibri"/>
        <family val="2"/>
        <scheme val="minor"/>
      </rPr>
      <t>04/06/2023</t>
    </r>
    <r>
      <rPr>
        <sz val="10"/>
        <color theme="1"/>
        <rFont val="Calibri"/>
        <family val="2"/>
        <scheme val="minor"/>
      </rPr>
      <t xml:space="preserve"> Claim# 356823432791 need to get from payment details aarpprovideronlinetool.uhc.com Call ref# Melody051523.
Please call and request EOB.</t>
    </r>
  </si>
  <si>
    <t>ARV</t>
  </si>
  <si>
    <t>AVAMERE ROGUE VALLEY /AT THE WATERFORD</t>
  </si>
  <si>
    <t>SM</t>
  </si>
  <si>
    <t>MCKEWEN, SUSAN L</t>
  </si>
  <si>
    <t>UNI</t>
  </si>
  <si>
    <t>RIVERSIDE PHYSICAL THERAPY-GRANTS PASS</t>
  </si>
  <si>
    <t>JDM</t>
  </si>
  <si>
    <t>I41S</t>
  </si>
  <si>
    <t>SEUFERLING, CHRIS</t>
  </si>
  <si>
    <t>SCAPPOOSE PODIATRY</t>
  </si>
  <si>
    <t>KFA</t>
  </si>
  <si>
    <t>JTM</t>
  </si>
  <si>
    <t>OFF2</t>
  </si>
  <si>
    <t>3G28DP9CP42</t>
  </si>
  <si>
    <t>DOS 11/14/2022, cld VHA OFFICE OF COMMUNITY CARE@800-733-8387 s/w molisa said clm rcvd on 12/07/2022, prcd on 12/08/2022, Ald$393.61, pd$78.72, CPT 99214 pd$24.94, CPT 11043 pd$45.18, CPT 11721 pd$8.60, single eft, eft#1421368, issued &amp; cashed on 12/12/2022, Adrs; 7940 SE DIVISION SUITE E PORTLAND, OR 97206, EOB requested, clm#001058841300, ref#23-occfm-39-11045895
Please call and get the EOB.</t>
  </si>
  <si>
    <t>XSQ879</t>
  </si>
  <si>
    <t>ALLCARE ADVANTAGE</t>
  </si>
  <si>
    <t>RPT.2356</t>
  </si>
  <si>
    <t>ESMAN, ALYSSA C</t>
  </si>
  <si>
    <t>CG09417D</t>
  </si>
  <si>
    <t>DOS 11/14/22: Claim was denied by ins Allcare, stating "MISSING/INCOMPLETE/INVALID TREATMENT AUTHORIZATION CODE" and checked the software and Instamed, claim was submitted with auth# 20220922749999900141. So please call and reprocess the claim.</t>
  </si>
  <si>
    <t>Dos-11/14/2022 Called ALLCARE CCO @ 888-460-0185 As per review claim denied for MISSING/INCOMPLETE/INVALID TREATMENT AUTHORIZATION CODE and Spoke with SARA asked to claim send back to reprocess per rep said CPT 97035 claim denied for auth unable to send back to review claim denied correcly need to send fax (541) 471-3789 or get from webportal. Rep reffused to provide more info Call ref# Sara051923.
Please call and confirm weather the AUTH# is valid or not.</t>
  </si>
  <si>
    <t>RPT.4734</t>
  </si>
  <si>
    <t>DIEHL, KAREN</t>
  </si>
  <si>
    <t>JMD</t>
  </si>
  <si>
    <t>DARNALL, JOHN M</t>
  </si>
  <si>
    <t>SM700M5R</t>
  </si>
  <si>
    <t>DOS 05/05/22 - 08/26/22: Claim was denied by ins Allcare, stating "MISSING/INCOMPLETE/INVALID TREATMENT AUTHORIZATION CODE" and checked the software and Instamed, claim was submitted with auth# 20220120749999900229. So please call and reprocess the claim.</t>
  </si>
  <si>
    <t>Dos-05/05/2022-08/26/2022 Called ALLCARE CCO @ 888-460-0185 As per review claim denied for MISSING/INCOMPLETE/INVALID TREATMENT AUTHORIZATION CODE and Spoke with SARA asked to claim send back to reprocess per rep said CPT 97035 claim denied for auth unable to send back to review claim denied correcly need to send fax (541) 471-3789 or get from webportal. Rep reffused to provide more info Call ref# Sara051923.
Please call and get weather the AUTH# is valid or not</t>
  </si>
  <si>
    <t>OA18</t>
  </si>
  <si>
    <t>DOS 06/23/22: Claim was denied by ins Allcare, stating "MISSING/INCOMPLETE/INVALID TREATMENT AUTHORIZATION CODE" and checked the software and Instamed, claim was submitted to ins with auth# 20220120749999900229. So please call and reprocess the claim.</t>
  </si>
  <si>
    <t>WSH.1590</t>
  </si>
  <si>
    <t>ROBERTSON, PEGGY J</t>
  </si>
  <si>
    <t>100BCP</t>
  </si>
  <si>
    <t>KM201I8X</t>
  </si>
  <si>
    <t>DOS 2/07/22 : Claim was submitted to ALLCARE ADVANTAGE and checked the Instamed, claim was accepted by the payer. So please call and get the claim status.</t>
  </si>
  <si>
    <t>DOS 02/07/2022 Called ALLCARE ADVANTAGE @ 541-471-4106 s/w James sd claim recived on 02/24/2022 paid on 03/15/2022 AA &amp; PD $ 156.58 paid thru bulk eft#123000220052047 of$3434.23 issused on 03/15/2022.claim#20220224920079100005.ref#James05192023.
Please call and request EOB.</t>
  </si>
  <si>
    <t>DOS 02/10/2022 Called ALLCARE ADVANTAGE @ 541-471-4106 s/w James sd claim recived on 02/24/2022 paid on 03/15/2022 AA &amp; PD $ 98.93 paid thru bulk eft#123000220052047 of$3434.23 issused on 03/15/2022.claim#20220224920079100008.ref#James05192023.
Please call and request EOB.</t>
  </si>
  <si>
    <t>Dos-11/14/2022 Called CHAMPVA-VA HEALTH @ 800-733-8387 spoke with BETTY Req copy of EOB by fax rep said unable to send copy of eob by a  fax there is only option mail. 
Please call and request the EOB through e-mail</t>
  </si>
  <si>
    <t>Dos-11/14/2022 Called CHAMPVA-VA HEALTH @ 800-733-8387 spoke with BETTY Req copy of EOB by fax rep said unable to send copy of eob by a  fax there is only option mail.
Please call and request the EOB through e-mail</t>
  </si>
  <si>
    <t>Dos-03/11/2023 Called MEDI-CAL @ (800) ​541-5555 spoke with MICHELLE stated that claim Rcvd on 04/03/2023 procd on 04/10/2023, Claim Denied for Helth care plan mental health care enrollee Capitated service not billable to medical, need to billed managed care Plan, rep reffused to provide more info, Claim# 3083260367501, call ref# C8345052-K3Z6.
Please call and get the managed care plan details.</t>
  </si>
  <si>
    <t>NPD.Z200244499</t>
  </si>
  <si>
    <t>STRAIN, JASON GLENN</t>
  </si>
  <si>
    <t>MONTES MD, MIGUEL</t>
  </si>
  <si>
    <t>SKY LAKES MEDICAL CENTER OUTPATIENT</t>
  </si>
  <si>
    <t>BENEFIT ADMINISTRATION SYSTEMS</t>
  </si>
  <si>
    <t>SHAN</t>
  </si>
  <si>
    <t>COMMERCIAL INSURANCE</t>
  </si>
  <si>
    <t>RPT.6198</t>
  </si>
  <si>
    <t>MILLER, JEFFREY</t>
  </si>
  <si>
    <t>WOOD, JEFFERY C</t>
  </si>
  <si>
    <t>RIVERSIDE PHYSICAL THERAPY -CANYONVILLE</t>
  </si>
  <si>
    <t>I63</t>
  </si>
  <si>
    <t>MAJORIS</t>
  </si>
  <si>
    <t>AI</t>
  </si>
  <si>
    <t>ACCIDENT INSURANCE</t>
  </si>
  <si>
    <t>8653643J</t>
  </si>
  <si>
    <t>RPT.6309</t>
  </si>
  <si>
    <t>GARDNER, MICHAEL K</t>
  </si>
  <si>
    <t>MCCALL, JAMES D</t>
  </si>
  <si>
    <t>GLEN</t>
  </si>
  <si>
    <t>RIVERSIDE PHYSICAL THERAPY-GLENDALE</t>
  </si>
  <si>
    <t>I32</t>
  </si>
  <si>
    <t>CIGNA HEALTH PLANS</t>
  </si>
  <si>
    <t>KFA.596</t>
  </si>
  <si>
    <t>GALBREATH, JACQUELINE E</t>
  </si>
  <si>
    <t>Q9</t>
  </si>
  <si>
    <t>MERRILL, JEFFREY</t>
  </si>
  <si>
    <t>KLAMATH FALLS FOOT AND ANKLE</t>
  </si>
  <si>
    <t>HEALTHCARE MANAGEMENT ADMINISTRATORS</t>
  </si>
  <si>
    <t>KLAMATH TRIBAL HEALTH SERVICES</t>
  </si>
  <si>
    <t>HMA</t>
  </si>
  <si>
    <t>HEALTHCARE MGMT ADMIN</t>
  </si>
  <si>
    <t>9HP000448660</t>
  </si>
  <si>
    <t>KFA.4057</t>
  </si>
  <si>
    <t>ALVARADO, JACOB</t>
  </si>
  <si>
    <t>L3000</t>
  </si>
  <si>
    <t>RT</t>
  </si>
  <si>
    <t>PATIENT'S HOME</t>
  </si>
  <si>
    <t>SMILTON</t>
  </si>
  <si>
    <t>E00251167</t>
  </si>
  <si>
    <t>PR1</t>
  </si>
  <si>
    <t>DEDUCTIBLE AMOUNT</t>
  </si>
  <si>
    <t>KH201L2D</t>
  </si>
  <si>
    <t>LT</t>
  </si>
  <si>
    <t>MHA.3612</t>
  </si>
  <si>
    <t>BROCK, RICHARD A</t>
  </si>
  <si>
    <t>MORNINGSTAR, HOWARD M</t>
  </si>
  <si>
    <t>PRACTICE OFFICE</t>
  </si>
  <si>
    <t>MODA HEALTH PLAN</t>
  </si>
  <si>
    <t>3H68H77FC36</t>
  </si>
  <si>
    <t>R5011788500</t>
  </si>
  <si>
    <t>NPD.Z20024449944973153</t>
  </si>
  <si>
    <t>NPD.Z20024449944973127</t>
  </si>
  <si>
    <t>NPD.Z20024449944973115</t>
  </si>
  <si>
    <t>NPD.Z2002444994497395</t>
  </si>
  <si>
    <t>RPT.61984501930</t>
  </si>
  <si>
    <t>RPT.630945020181.35</t>
  </si>
  <si>
    <t>RPT.630945029241.8</t>
  </si>
  <si>
    <t>KFA.5964499188</t>
  </si>
  <si>
    <t>KFA.405744628200</t>
  </si>
  <si>
    <t>MHA.36124497387.95</t>
  </si>
  <si>
    <t>MHA.36124497349.47</t>
  </si>
  <si>
    <t>CHECK SOFTWARE &amp; INSTAMED BEFORE CALLING TO INSURANCE</t>
  </si>
  <si>
    <t>DOS 02/16/2023 called BENEFIT ADMINISTRATION SYSTEMS @ 800-523-0582 s/w Nikki claim rcvd on 04/13/2023 procd on 04/24/2023, allowed amount $213.36 towards the patient deductible.enquried about annual deductible amount and patient met rep unable to provied that information, hence need to bill patient. claim# 50015715-01, callref# 3611270.
Please call and request EOB.</t>
  </si>
  <si>
    <t>DOS 03/03/2023 - 03/24/2023 Called BLUE SHIELD OF CALIFORNIA @ 800-541-6652 spoke with Jenifer stated claim not on file, pt policy effective from 01/01/2023 and still active for that dos. suggested to resubmit the claim to mailing address: P.O. Box 272630. Chico, CA 95927-2630. call ref# 231220017635.
Called to wrong insurance, Please review software and call</t>
  </si>
  <si>
    <t>Dos-04/04/2023-04/13/2023 Called CIGNA @ 800-882-4462 Reached IVR patient belongs to HARRISON ELECTRICAL WORKERS TRUST FUND @ (503) 242-1618 &amp; called reached IVR claims need to get from webportal add: WWW.MEMBERBENEFITSONLINE.COM.
Please call and get the claim status.</t>
  </si>
  <si>
    <t>Dos-03/06/2023 Called HEALTHCARE MANAGEMENT ADMINISTRATO @ 800-668-6004 spoke with ALEX stated that claim rcvd on 03/10/2023 procd on 03/24/2023, Claim Allowed &amp; applied towards patient DED $83.20 Annual DED $1000.00 patient MET $166.84. Provider is Innetwork. Claim# 7807909801 Call ref# 1668219. 
Please call and request EOB.</t>
  </si>
  <si>
    <t>DOS 03/08/2022 : Claim submitted to ins MODA. Checked in Instamed payer was accepted. So please call and get the detailed claim status.</t>
  </si>
  <si>
    <t>DOS 03/08/2022 Called MODA HEALTH PLAN @ 877-337-0650 spoke with JANAE stated that patient belongs to another dept s/w BECKY stated that claim rcvd on 03/15/2022 procd on 03/25/2022, Claim allowed &amp; applied towards patient DED $400.00, Annual DED $400.00 patient met $400.00 provider is Innetwork, need to bill the patient Claim# 220743456600 Call ref# 230505004870.
Please call and request EOB.</t>
  </si>
  <si>
    <t>DOS 03/08/2022 Called MODA HEALTH PLAN @ 877-337-0650 spoke with JANAE stated that patient belongs to another dept s/w BECKY stated that claim rcvd on 03/15/2022 procd on 03/25/2022, Claim allowed &amp; applied towards patient DED $400.00, Annual DED $400.00 patient met $400.00 provider is Innetwork, need to bill the patient Claim# 220743456600 Call ref# 230505004870.  
Please call and request EOB.</t>
  </si>
  <si>
    <t>DOS 02/16/2023 : Claim denied by Sec Moda as "CHG PAID BY ANOTHER CARRIER". So please call and get the detailed denial reason.</t>
  </si>
  <si>
    <t>DOS 02/16/2023 Called MODA HEALTH PLAN @ 877-337-0650 spoke with EMILY stated that patient belongs to another dept s/w JANAE stated that Claim Rcvd on 03/11/2023 procd on 03/17/2023, Claim Allowed &amp; applied towards patient DED $101.51 and Coins $35.91 Annual DED $2700.00 patient Met $35.91 rep reffused to provide cpt splitup details. Need to bill the patient Claim# 230702580800 Call ref# 230505004763.
Please call and request EOB.</t>
  </si>
  <si>
    <t>UPDATED COMMENTS</t>
  </si>
  <si>
    <t>AR CODES</t>
  </si>
  <si>
    <t>DOS 02/07/2022 Called ALLCARE ADVANTAGE @ 541-471-4106 s/w Camila requst for eob rep refused to send eob thru fax we need to check in web portal,www.AllCare Health Provider.com.claim#20220224920079100005.ref#Camila06012023.</t>
  </si>
  <si>
    <t>Dos 05/05/2022-08/26/2022 Called ALLCARE CCO @ 888-460-0185 S/W Lori enquried about AUT#20220120749999900229 rep sd aut# is valied on 01/20/2022 to 12/31/2022 but that aut is not valied for this CPT 97035 this cpt was non covered service.ref#Lori06012023.</t>
  </si>
  <si>
    <t>OTHER</t>
  </si>
  <si>
    <t>Dos 11/14/2022 Called ALLCARE CCO @ 888-460-0185 S/W Lori enquried about AUT#20220922749999900141 rep sd aut# is valied on 01/20/2022 to 12/31/2022 but that aut is not valied for this CPT 97035 this cpt was non covered service.ref#Lori06012023.</t>
  </si>
  <si>
    <t xml:space="preserve">Dos 02/03/2023 Called Sec AARP @ 800-523-5800 S/W Evander Requested for the copy of the EOB Through FAX. claim # 356823432791,wait for 2 business days  CALL REF #Evander06012023. </t>
  </si>
  <si>
    <t>REQUSTED EOB THRU FAX</t>
  </si>
  <si>
    <t xml:space="preserve">Dos 11/14/2022 Called CHAMPVA-VA HEALTH @ 800-733-8387 S/W Ed k request the EOB through e-mail,wait for 1 business day  CALL REF #PH1290122-L5G9B7. </t>
  </si>
  <si>
    <t>REQUSTED EOB THRU  E-MAIL</t>
  </si>
  <si>
    <t>DOS 04/03/2022 As per previous follow-up Called  JENNY BER @ 503-315-3578 uanble to reach live rep after long hold reached voice mail and callback option.</t>
  </si>
  <si>
    <t>VOICE MAIL</t>
  </si>
  <si>
    <t>John</t>
  </si>
  <si>
    <t>REQUSTED EOB THRU E-MAIL</t>
  </si>
  <si>
    <t>CORRECT</t>
  </si>
  <si>
    <t>NEED ASSISTANCE - AUTH#</t>
  </si>
  <si>
    <t>MISSED TO PASTE</t>
  </si>
  <si>
    <t>NEED TO GET EOB FROM WEB PORTAL</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</si>
</sst>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0">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0" xfId="0" applyFont="1" applyAlignment="1">
      <alignment horizontal="left" vertical="top"/>
    </xf>
    <xf numFmtId="164" fontId="20" fillId="0" borderId="0" xfId="0" applyNumberFormat="1" applyFont="1" applyAlignment="1">
      <alignment horizontal="left" vertical="top"/>
    </xf>
    <xf numFmtId="8" fontId="20" fillId="0" borderId="0" xfId="0" applyNumberFormat="1" applyFont="1" applyAlignment="1">
      <alignment horizontal="left" vertical="top"/>
    </xf>
    <xf numFmtId="165" fontId="20" fillId="0" borderId="0" xfId="0" applyNumberFormat="1" applyFont="1" applyAlignment="1">
      <alignment horizontal="left" vertical="top"/>
    </xf>
    <xf numFmtId="14" fontId="20" fillId="0" borderId="0" xfId="0" applyNumberFormat="1" applyFont="1" applyAlignment="1">
      <alignment horizontal="left" vertical="top"/>
    </xf>
    <xf numFmtId="0" fontId="21" fillId="0" borderId="10" xfId="0" applyFont="1" applyBorder="1" applyAlignment="1">
      <alignment horizontal="left" vertical="top"/>
    </xf>
    <xf numFmtId="0" fontId="20" fillId="0" borderId="11" xfId="0" applyFont="1" applyBorder="1" applyAlignment="1">
      <alignment horizontal="left" vertical="top"/>
    </xf>
    <xf numFmtId="164" fontId="20" fillId="0" borderId="11" xfId="0" applyNumberFormat="1" applyFont="1" applyBorder="1" applyAlignment="1">
      <alignment horizontal="left" vertical="top"/>
    </xf>
    <xf numFmtId="165" fontId="20" fillId="0" borderId="11" xfId="0" applyNumberFormat="1" applyFont="1" applyBorder="1" applyAlignment="1">
      <alignment horizontal="left" vertical="top"/>
    </xf>
    <xf numFmtId="14" fontId="20" fillId="0" borderId="11" xfId="0" applyNumberFormat="1" applyFont="1" applyBorder="1" applyAlignment="1">
      <alignment horizontal="left" vertical="top"/>
    </xf>
    <xf numFmtId="0" fontId="18" fillId="34" borderId="12" xfId="0" applyFont="1" applyFill="1" applyBorder="1" applyAlignment="1">
      <alignment horizontal="left" vertical="top"/>
    </xf>
    <xf numFmtId="0" fontId="18" fillId="34" borderId="13" xfId="0"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0" fontId="18" fillId="37" borderId="13" xfId="0" applyFont="1" applyFill="1" applyBorder="1" applyAlignment="1">
      <alignment horizontal="left" vertical="top"/>
    </xf>
    <xf numFmtId="0" fontId="18" fillId="33" borderId="13" xfId="0" applyFont="1" applyFill="1" applyBorder="1" applyAlignment="1">
      <alignment horizontal="left" vertical="top"/>
    </xf>
    <xf numFmtId="0" fontId="19" fillId="35" borderId="13" xfId="0"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xf>
    <xf numFmtId="0" fontId="19" fillId="33" borderId="13" xfId="0" applyFont="1" applyFill="1" applyBorder="1" applyAlignment="1">
      <alignment horizontal="left" vertical="top"/>
    </xf>
    <xf numFmtId="166" fontId="19" fillId="33" borderId="13" xfId="0" applyNumberFormat="1" applyFont="1" applyFill="1" applyBorder="1" applyAlignment="1">
      <alignment horizontal="left" vertical="top"/>
    </xf>
    <xf numFmtId="0" fontId="19" fillId="33" borderId="14" xfId="0" applyFont="1" applyFill="1" applyBorder="1" applyAlignment="1">
      <alignment horizontal="left" vertical="top"/>
    </xf>
    <xf numFmtId="14" fontId="20" fillId="0" borderId="10" xfId="0" applyNumberFormat="1" applyFont="1" applyBorder="1" applyAlignment="1">
      <alignment horizontal="left" vertical="top" wrapText="1"/>
    </xf>
    <xf numFmtId="0" fontId="20" fillId="0" borderId="10"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99CC"/>
      <color rgb="FFFFCC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tabColor theme="7" tint="-0.249977111117893"/>
  </sheetPr>
  <dimension ref="A1:BC96"/>
  <sheetViews>
    <sheetView showGridLines="0" tabSelected="1" topLeftCell="AS1" zoomScaleNormal="100" workbookViewId="0">
      <selection activeCell="AU18" sqref="AU18:AU20"/>
    </sheetView>
  </sheetViews>
  <sheetFormatPr defaultColWidth="9.140625" defaultRowHeight="12.75"/>
  <cols>
    <col min="1" max="1" width="7.85546875" style="6" bestFit="1" customWidth="1"/>
    <col min="2" max="2" width="13.42578125" style="6" customWidth="1"/>
    <col min="3" max="3" width="6.85546875" style="6" customWidth="1"/>
    <col min="4" max="4" width="17.85546875" style="6" customWidth="1"/>
    <col min="5" max="5" width="15" style="6" bestFit="1" customWidth="1"/>
    <col min="6" max="6" width="6.140625" style="6" bestFit="1" customWidth="1"/>
    <col min="7" max="7" width="6.5703125" style="6" hidden="1" customWidth="1"/>
    <col min="8" max="8" width="4.140625" style="6" hidden="1" customWidth="1"/>
    <col min="9" max="9" width="20.140625" style="6" hidden="1" customWidth="1"/>
    <col min="10" max="10" width="15.85546875" style="6" hidden="1" customWidth="1"/>
    <col min="11" max="11" width="24.5703125" style="6" hidden="1" customWidth="1"/>
    <col min="12" max="12" width="15.7109375" style="6" hidden="1" customWidth="1"/>
    <col min="13" max="13" width="44" style="6" hidden="1" customWidth="1"/>
    <col min="14" max="14" width="19.7109375" style="6" hidden="1" customWidth="1"/>
    <col min="15" max="15" width="13.85546875" style="6" hidden="1" customWidth="1"/>
    <col min="16" max="16" width="21.7109375" style="6" hidden="1" customWidth="1"/>
    <col min="17" max="17" width="42.85546875" style="6" hidden="1" customWidth="1"/>
    <col min="18" max="18" width="13.28515625" style="6" hidden="1" customWidth="1"/>
    <col min="19" max="19" width="22.5703125" style="6" hidden="1" customWidth="1"/>
    <col min="20" max="20" width="44.7109375" style="6" hidden="1" customWidth="1"/>
    <col min="21" max="21" width="19.28515625" style="6" hidden="1" customWidth="1"/>
    <col min="22" max="22" width="19.7109375" style="6" hidden="1" customWidth="1"/>
    <col min="23" max="23" width="11" style="6" hidden="1" customWidth="1"/>
    <col min="24" max="24" width="14.7109375" style="6" hidden="1" customWidth="1"/>
    <col min="25" max="25" width="16.42578125" style="6" customWidth="1"/>
    <col min="26" max="26" width="19.85546875" style="6" hidden="1" customWidth="1"/>
    <col min="27" max="27" width="24.5703125" style="6" hidden="1" customWidth="1"/>
    <col min="28" max="29" width="27.42578125" style="6" hidden="1" customWidth="1"/>
    <col min="30" max="30" width="43.7109375" style="6" hidden="1" customWidth="1"/>
    <col min="31" max="31" width="11.5703125" style="6" hidden="1" customWidth="1"/>
    <col min="32" max="32" width="32.28515625" style="6" hidden="1" customWidth="1"/>
    <col min="33" max="33" width="23" style="6" hidden="1" customWidth="1"/>
    <col min="34" max="34" width="21.140625" style="6" hidden="1" customWidth="1"/>
    <col min="35" max="35" width="25.85546875" style="6" hidden="1" customWidth="1"/>
    <col min="36" max="36" width="25.5703125" style="6" hidden="1" customWidth="1"/>
    <col min="37" max="37" width="19" style="6" hidden="1" customWidth="1"/>
    <col min="38" max="38" width="57.5703125" style="6" hidden="1" customWidth="1"/>
    <col min="39" max="39" width="20.42578125" style="6" hidden="1" customWidth="1"/>
    <col min="40" max="40" width="7.7109375" style="6" hidden="1" customWidth="1"/>
    <col min="41" max="42" width="15" style="6" hidden="1" customWidth="1"/>
    <col min="43" max="43" width="9.5703125" style="6" hidden="1" customWidth="1"/>
    <col min="44" max="44" width="69.85546875" style="6" customWidth="1"/>
    <col min="45" max="45" width="9.5703125" style="6" customWidth="1"/>
    <col min="46" max="46" width="60.42578125" style="6" customWidth="1"/>
    <col min="47" max="47" width="21.42578125" style="6" customWidth="1"/>
    <col min="48" max="48" width="12.7109375" style="6" bestFit="1" customWidth="1"/>
    <col min="49" max="49" width="13" style="6" customWidth="1"/>
    <col min="50" max="50" width="16.28515625" style="6" hidden="1" customWidth="1"/>
    <col min="51" max="51" width="11.42578125" style="6" hidden="1" customWidth="1"/>
    <col min="52" max="52" width="13.140625" style="6" hidden="1" customWidth="1"/>
    <col min="53" max="53" width="15" style="6" hidden="1" customWidth="1"/>
    <col min="54" max="55" width="19.140625" style="6" customWidth="1"/>
    <col min="56" max="16384" width="9.140625" style="6"/>
  </cols>
  <sheetData>
    <row r="1" spans="1:55" ht="13.5" thickBot="1">
      <c r="A1" s="16" t="s">
        <v>46</v>
      </c>
      <c r="B1" s="17" t="s">
        <v>0</v>
      </c>
      <c r="C1" s="17" t="s">
        <v>48</v>
      </c>
      <c r="D1" s="17" t="s">
        <v>1</v>
      </c>
      <c r="E1" s="18" t="s">
        <v>2</v>
      </c>
      <c r="F1" s="17" t="s">
        <v>47</v>
      </c>
      <c r="G1" s="18" t="s">
        <v>3</v>
      </c>
      <c r="H1" s="17" t="s">
        <v>4</v>
      </c>
      <c r="I1" s="19" t="s">
        <v>5</v>
      </c>
      <c r="J1" s="17" t="s">
        <v>6</v>
      </c>
      <c r="K1" s="19" t="s">
        <v>7</v>
      </c>
      <c r="L1" s="19" t="s">
        <v>8</v>
      </c>
      <c r="M1" s="17" t="s">
        <v>9</v>
      </c>
      <c r="N1" s="17" t="s">
        <v>10</v>
      </c>
      <c r="O1" s="17" t="s">
        <v>11</v>
      </c>
      <c r="P1" s="17" t="s">
        <v>12</v>
      </c>
      <c r="Q1" s="17" t="s">
        <v>13</v>
      </c>
      <c r="R1" s="17" t="s">
        <v>14</v>
      </c>
      <c r="S1" s="17" t="s">
        <v>15</v>
      </c>
      <c r="T1" s="17" t="s">
        <v>16</v>
      </c>
      <c r="U1" s="17" t="s">
        <v>17</v>
      </c>
      <c r="V1" s="17" t="s">
        <v>18</v>
      </c>
      <c r="W1" s="18" t="s">
        <v>19</v>
      </c>
      <c r="X1" s="19" t="s">
        <v>20</v>
      </c>
      <c r="Y1" s="19" t="s">
        <v>21</v>
      </c>
      <c r="Z1" s="19" t="s">
        <v>22</v>
      </c>
      <c r="AA1" s="18" t="s">
        <v>23</v>
      </c>
      <c r="AB1" s="19" t="s">
        <v>24</v>
      </c>
      <c r="AC1" s="17" t="s">
        <v>25</v>
      </c>
      <c r="AD1" s="18" t="s">
        <v>26</v>
      </c>
      <c r="AE1" s="17" t="s">
        <v>27</v>
      </c>
      <c r="AF1" s="17" t="s">
        <v>28</v>
      </c>
      <c r="AG1" s="18" t="s">
        <v>29</v>
      </c>
      <c r="AH1" s="17" t="s">
        <v>30</v>
      </c>
      <c r="AI1" s="17" t="s">
        <v>31</v>
      </c>
      <c r="AJ1" s="20" t="s">
        <v>82</v>
      </c>
      <c r="AK1" s="21" t="s">
        <v>32</v>
      </c>
      <c r="AL1" s="22" t="s">
        <v>33</v>
      </c>
      <c r="AM1" s="22" t="s">
        <v>34</v>
      </c>
      <c r="AN1" s="23" t="s">
        <v>45</v>
      </c>
      <c r="AO1" s="22" t="s">
        <v>35</v>
      </c>
      <c r="AP1" s="22" t="s">
        <v>36</v>
      </c>
      <c r="AQ1" s="22" t="s">
        <v>37</v>
      </c>
      <c r="AR1" s="24" t="s">
        <v>38</v>
      </c>
      <c r="AS1" s="24" t="s">
        <v>34</v>
      </c>
      <c r="AT1" s="25" t="s">
        <v>243</v>
      </c>
      <c r="AU1" s="25" t="s">
        <v>244</v>
      </c>
      <c r="AV1" s="25" t="s">
        <v>39</v>
      </c>
      <c r="AW1" s="25" t="s">
        <v>40</v>
      </c>
      <c r="AX1" s="25" t="s">
        <v>35</v>
      </c>
      <c r="AY1" s="26" t="s">
        <v>41</v>
      </c>
      <c r="AZ1" s="26" t="s">
        <v>42</v>
      </c>
      <c r="BA1" s="25" t="s">
        <v>43</v>
      </c>
      <c r="BB1" s="25" t="s">
        <v>44</v>
      </c>
      <c r="BC1" s="27" t="s">
        <v>35</v>
      </c>
    </row>
    <row r="2" spans="1:55" ht="89.25" hidden="1">
      <c r="A2" s="1" t="s">
        <v>61</v>
      </c>
      <c r="B2" s="1" t="s">
        <v>120</v>
      </c>
      <c r="C2" s="1">
        <v>0</v>
      </c>
      <c r="D2" s="1" t="s">
        <v>121</v>
      </c>
      <c r="E2" s="2">
        <v>44960</v>
      </c>
      <c r="F2" s="1">
        <v>99316</v>
      </c>
      <c r="G2" s="1">
        <v>25</v>
      </c>
      <c r="H2" s="1">
        <v>1</v>
      </c>
      <c r="I2" s="5">
        <v>297</v>
      </c>
      <c r="J2" s="1" t="s">
        <v>63</v>
      </c>
      <c r="K2" s="1" t="s">
        <v>122</v>
      </c>
      <c r="L2" s="1" t="s">
        <v>111</v>
      </c>
      <c r="M2" s="1" t="s">
        <v>123</v>
      </c>
      <c r="N2" s="1" t="s">
        <v>66</v>
      </c>
      <c r="O2" s="1" t="s">
        <v>67</v>
      </c>
      <c r="P2" s="1">
        <v>1003</v>
      </c>
      <c r="Q2" s="1" t="s">
        <v>104</v>
      </c>
      <c r="R2" s="1" t="s">
        <v>94</v>
      </c>
      <c r="S2" s="1" t="s">
        <v>62</v>
      </c>
      <c r="T2" s="1" t="s">
        <v>105</v>
      </c>
      <c r="U2" s="1" t="s">
        <v>124</v>
      </c>
      <c r="V2" s="1"/>
      <c r="W2" s="2">
        <v>16780</v>
      </c>
      <c r="X2" s="3">
        <v>0</v>
      </c>
      <c r="Y2" s="3">
        <v>21.69</v>
      </c>
      <c r="Z2" s="1"/>
      <c r="AA2" s="2">
        <v>44978</v>
      </c>
      <c r="AB2" s="1" t="s">
        <v>112</v>
      </c>
      <c r="AC2" s="1" t="s">
        <v>90</v>
      </c>
      <c r="AD2" s="1"/>
      <c r="AE2" s="1" t="s">
        <v>113</v>
      </c>
      <c r="AF2" s="1" t="s">
        <v>91</v>
      </c>
      <c r="AG2" s="2">
        <v>44978</v>
      </c>
      <c r="AH2" s="1">
        <v>31784984812</v>
      </c>
      <c r="AI2" s="1"/>
      <c r="AJ2" s="1" t="str">
        <f t="shared" ref="AJ2:AJ20" si="0">B2&amp;E2&amp;Y2</f>
        <v>WSH.516262724496021.69</v>
      </c>
      <c r="AK2" s="1" t="s">
        <v>52</v>
      </c>
      <c r="AL2" s="1" t="s">
        <v>125</v>
      </c>
      <c r="AM2" s="1" t="s">
        <v>53</v>
      </c>
      <c r="AN2" s="1" t="s">
        <v>54</v>
      </c>
      <c r="AO2" s="1" t="s">
        <v>55</v>
      </c>
      <c r="AP2" s="1" t="s">
        <v>56</v>
      </c>
      <c r="AQ2" s="1"/>
      <c r="AR2" s="28" t="s">
        <v>126</v>
      </c>
      <c r="AS2" s="11" t="s">
        <v>127</v>
      </c>
      <c r="AT2" s="29" t="s">
        <v>249</v>
      </c>
      <c r="AU2" s="1" t="s">
        <v>250</v>
      </c>
      <c r="AV2" s="1" t="s">
        <v>255</v>
      </c>
      <c r="AW2" s="4">
        <v>45078</v>
      </c>
      <c r="AX2" s="4"/>
      <c r="AY2" s="1"/>
      <c r="AZ2" s="1"/>
      <c r="BA2" s="1"/>
      <c r="BB2" s="1" t="s">
        <v>257</v>
      </c>
      <c r="BC2" s="1" t="s">
        <v>259</v>
      </c>
    </row>
    <row r="3" spans="1:55" ht="89.25" hidden="1">
      <c r="A3" s="1" t="s">
        <v>61</v>
      </c>
      <c r="B3" s="1" t="s">
        <v>120</v>
      </c>
      <c r="C3" s="1">
        <v>0</v>
      </c>
      <c r="D3" s="1" t="s">
        <v>121</v>
      </c>
      <c r="E3" s="2">
        <v>44960</v>
      </c>
      <c r="F3" s="1" t="s">
        <v>128</v>
      </c>
      <c r="G3" s="1"/>
      <c r="H3" s="1">
        <v>1</v>
      </c>
      <c r="I3" s="5">
        <v>150</v>
      </c>
      <c r="J3" s="1" t="s">
        <v>63</v>
      </c>
      <c r="K3" s="1" t="s">
        <v>122</v>
      </c>
      <c r="L3" s="1" t="s">
        <v>111</v>
      </c>
      <c r="M3" s="1" t="s">
        <v>123</v>
      </c>
      <c r="N3" s="1" t="s">
        <v>66</v>
      </c>
      <c r="O3" s="1" t="s">
        <v>67</v>
      </c>
      <c r="P3" s="1">
        <v>1003</v>
      </c>
      <c r="Q3" s="1" t="s">
        <v>104</v>
      </c>
      <c r="R3" s="1" t="s">
        <v>94</v>
      </c>
      <c r="S3" s="1" t="s">
        <v>62</v>
      </c>
      <c r="T3" s="1" t="s">
        <v>105</v>
      </c>
      <c r="U3" s="1" t="s">
        <v>124</v>
      </c>
      <c r="V3" s="1"/>
      <c r="W3" s="2">
        <v>16780</v>
      </c>
      <c r="X3" s="3">
        <v>0</v>
      </c>
      <c r="Y3" s="3">
        <v>8.67</v>
      </c>
      <c r="Z3" s="1"/>
      <c r="AA3" s="2">
        <v>44978</v>
      </c>
      <c r="AB3" s="1" t="s">
        <v>112</v>
      </c>
      <c r="AC3" s="1" t="s">
        <v>90</v>
      </c>
      <c r="AD3" s="1"/>
      <c r="AE3" s="1" t="s">
        <v>113</v>
      </c>
      <c r="AF3" s="1" t="s">
        <v>91</v>
      </c>
      <c r="AG3" s="2">
        <v>44978</v>
      </c>
      <c r="AH3" s="1">
        <v>31784984812</v>
      </c>
      <c r="AI3" s="1"/>
      <c r="AJ3" s="1" t="str">
        <f t="shared" si="0"/>
        <v>WSH.51626272449608.67</v>
      </c>
      <c r="AK3" s="1" t="s">
        <v>52</v>
      </c>
      <c r="AL3" s="1" t="s">
        <v>125</v>
      </c>
      <c r="AM3" s="1" t="s">
        <v>53</v>
      </c>
      <c r="AN3" s="1" t="s">
        <v>54</v>
      </c>
      <c r="AO3" s="1" t="s">
        <v>55</v>
      </c>
      <c r="AP3" s="1" t="s">
        <v>56</v>
      </c>
      <c r="AQ3" s="1"/>
      <c r="AR3" s="28" t="s">
        <v>129</v>
      </c>
      <c r="AS3" s="11" t="s">
        <v>127</v>
      </c>
      <c r="AT3" s="29" t="s">
        <v>249</v>
      </c>
      <c r="AU3" s="1" t="s">
        <v>250</v>
      </c>
      <c r="AV3" s="1" t="s">
        <v>255</v>
      </c>
      <c r="AW3" s="4">
        <v>45078</v>
      </c>
      <c r="AX3" s="4"/>
      <c r="AY3" s="1"/>
      <c r="AZ3" s="1"/>
      <c r="BA3" s="1"/>
      <c r="BB3" s="1" t="s">
        <v>257</v>
      </c>
      <c r="BC3" s="1" t="s">
        <v>259</v>
      </c>
    </row>
    <row r="4" spans="1:55" ht="63.75" hidden="1">
      <c r="A4" s="1" t="s">
        <v>72</v>
      </c>
      <c r="B4" s="1" t="s">
        <v>80</v>
      </c>
      <c r="C4" s="1">
        <v>0</v>
      </c>
      <c r="D4" s="1" t="s">
        <v>81</v>
      </c>
      <c r="E4" s="4">
        <v>44879</v>
      </c>
      <c r="F4" s="1">
        <v>99214</v>
      </c>
      <c r="G4" s="1">
        <v>2425</v>
      </c>
      <c r="H4" s="1">
        <v>1</v>
      </c>
      <c r="I4" s="3">
        <v>275</v>
      </c>
      <c r="J4" s="1" t="s">
        <v>73</v>
      </c>
      <c r="K4" s="1" t="s">
        <v>138</v>
      </c>
      <c r="L4" s="1" t="s">
        <v>76</v>
      </c>
      <c r="M4" s="1" t="s">
        <v>139</v>
      </c>
      <c r="N4" s="1" t="s">
        <v>66</v>
      </c>
      <c r="O4" s="1" t="s">
        <v>67</v>
      </c>
      <c r="P4" s="1">
        <v>1016</v>
      </c>
      <c r="Q4" s="1" t="s">
        <v>110</v>
      </c>
      <c r="R4" s="1" t="s">
        <v>89</v>
      </c>
      <c r="S4" s="1" t="s">
        <v>62</v>
      </c>
      <c r="T4" s="1" t="s">
        <v>105</v>
      </c>
      <c r="U4" s="1" t="s">
        <v>143</v>
      </c>
      <c r="V4" s="1"/>
      <c r="W4" s="4">
        <v>17944</v>
      </c>
      <c r="X4" s="3">
        <v>0</v>
      </c>
      <c r="Y4" s="3">
        <v>24.94</v>
      </c>
      <c r="Z4" s="1"/>
      <c r="AA4" s="4">
        <v>44886</v>
      </c>
      <c r="AB4" s="1" t="s">
        <v>112</v>
      </c>
      <c r="AC4" s="1" t="s">
        <v>90</v>
      </c>
      <c r="AD4" s="1"/>
      <c r="AE4" s="1" t="s">
        <v>113</v>
      </c>
      <c r="AF4" s="1" t="s">
        <v>91</v>
      </c>
      <c r="AG4" s="4">
        <v>44886</v>
      </c>
      <c r="AH4" s="1">
        <v>540588726</v>
      </c>
      <c r="AI4" s="1"/>
      <c r="AJ4" s="1" t="str">
        <f t="shared" si="0"/>
        <v>MTP.LEON00004487924.94</v>
      </c>
      <c r="AK4" s="1" t="s">
        <v>78</v>
      </c>
      <c r="AL4" s="1" t="s">
        <v>144</v>
      </c>
      <c r="AM4" s="1" t="s">
        <v>53</v>
      </c>
      <c r="AN4" s="1" t="s">
        <v>79</v>
      </c>
      <c r="AO4" s="1" t="s">
        <v>55</v>
      </c>
      <c r="AP4" s="1" t="s">
        <v>56</v>
      </c>
      <c r="AQ4" s="4">
        <v>45057</v>
      </c>
      <c r="AR4" s="28" t="s">
        <v>168</v>
      </c>
      <c r="AS4" s="1" t="s">
        <v>127</v>
      </c>
      <c r="AT4" s="29" t="s">
        <v>251</v>
      </c>
      <c r="AU4" s="1" t="s">
        <v>256</v>
      </c>
      <c r="AV4" s="1" t="s">
        <v>255</v>
      </c>
      <c r="AW4" s="4">
        <v>45078</v>
      </c>
      <c r="AX4" s="4"/>
      <c r="AY4" s="1"/>
      <c r="AZ4" s="1"/>
      <c r="BA4" s="1"/>
      <c r="BB4" s="1" t="s">
        <v>257</v>
      </c>
      <c r="BC4" s="1" t="s">
        <v>259</v>
      </c>
    </row>
    <row r="5" spans="1:55" ht="63.75" hidden="1">
      <c r="A5" s="1" t="s">
        <v>72</v>
      </c>
      <c r="B5" s="1" t="s">
        <v>80</v>
      </c>
      <c r="C5" s="1">
        <v>0</v>
      </c>
      <c r="D5" s="1" t="s">
        <v>81</v>
      </c>
      <c r="E5" s="4">
        <v>44879</v>
      </c>
      <c r="F5" s="1">
        <v>11043</v>
      </c>
      <c r="G5" s="1">
        <v>79</v>
      </c>
      <c r="H5" s="1">
        <v>1</v>
      </c>
      <c r="I5" s="3">
        <v>590</v>
      </c>
      <c r="J5" s="1" t="s">
        <v>73</v>
      </c>
      <c r="K5" s="1" t="s">
        <v>138</v>
      </c>
      <c r="L5" s="1" t="s">
        <v>76</v>
      </c>
      <c r="M5" s="1" t="s">
        <v>139</v>
      </c>
      <c r="N5" s="1" t="s">
        <v>66</v>
      </c>
      <c r="O5" s="1" t="s">
        <v>67</v>
      </c>
      <c r="P5" s="1">
        <v>1016</v>
      </c>
      <c r="Q5" s="1" t="s">
        <v>110</v>
      </c>
      <c r="R5" s="1" t="s">
        <v>89</v>
      </c>
      <c r="S5" s="1" t="s">
        <v>62</v>
      </c>
      <c r="T5" s="1" t="s">
        <v>105</v>
      </c>
      <c r="U5" s="1" t="s">
        <v>143</v>
      </c>
      <c r="V5" s="1"/>
      <c r="W5" s="4">
        <v>17944</v>
      </c>
      <c r="X5" s="3">
        <v>0</v>
      </c>
      <c r="Y5" s="3">
        <v>45.18</v>
      </c>
      <c r="Z5" s="1"/>
      <c r="AA5" s="4">
        <v>44886</v>
      </c>
      <c r="AB5" s="1" t="s">
        <v>112</v>
      </c>
      <c r="AC5" s="1" t="s">
        <v>90</v>
      </c>
      <c r="AD5" s="1"/>
      <c r="AE5" s="1" t="s">
        <v>113</v>
      </c>
      <c r="AF5" s="1" t="s">
        <v>91</v>
      </c>
      <c r="AG5" s="4">
        <v>44886</v>
      </c>
      <c r="AH5" s="1">
        <v>540588726</v>
      </c>
      <c r="AI5" s="1"/>
      <c r="AJ5" s="1" t="str">
        <f t="shared" si="0"/>
        <v>MTP.LEON00004487945.18</v>
      </c>
      <c r="AK5" s="1" t="s">
        <v>78</v>
      </c>
      <c r="AL5" s="1" t="s">
        <v>144</v>
      </c>
      <c r="AM5" s="1" t="s">
        <v>53</v>
      </c>
      <c r="AN5" s="1" t="s">
        <v>79</v>
      </c>
      <c r="AO5" s="1" t="s">
        <v>55</v>
      </c>
      <c r="AP5" s="1" t="s">
        <v>56</v>
      </c>
      <c r="AQ5" s="4">
        <v>45057</v>
      </c>
      <c r="AR5" s="28" t="s">
        <v>169</v>
      </c>
      <c r="AS5" s="1" t="s">
        <v>127</v>
      </c>
      <c r="AT5" s="29" t="s">
        <v>251</v>
      </c>
      <c r="AU5" s="1" t="s">
        <v>256</v>
      </c>
      <c r="AV5" s="1" t="s">
        <v>255</v>
      </c>
      <c r="AW5" s="4">
        <v>45078</v>
      </c>
      <c r="AX5" s="4"/>
      <c r="AY5" s="1"/>
      <c r="AZ5" s="1"/>
      <c r="BA5" s="1"/>
      <c r="BB5" s="1" t="s">
        <v>257</v>
      </c>
      <c r="BC5" s="1" t="s">
        <v>259</v>
      </c>
    </row>
    <row r="6" spans="1:55" ht="63.75" hidden="1">
      <c r="A6" s="1" t="s">
        <v>72</v>
      </c>
      <c r="B6" s="1" t="s">
        <v>80</v>
      </c>
      <c r="C6" s="1">
        <v>1</v>
      </c>
      <c r="D6" s="1" t="s">
        <v>81</v>
      </c>
      <c r="E6" s="4">
        <v>44879</v>
      </c>
      <c r="F6" s="1">
        <v>11721</v>
      </c>
      <c r="G6" s="1" t="s">
        <v>145</v>
      </c>
      <c r="H6" s="1">
        <v>1</v>
      </c>
      <c r="I6" s="3">
        <v>115</v>
      </c>
      <c r="J6" s="1" t="s">
        <v>73</v>
      </c>
      <c r="K6" s="1" t="s">
        <v>138</v>
      </c>
      <c r="L6" s="1" t="s">
        <v>76</v>
      </c>
      <c r="M6" s="1" t="s">
        <v>139</v>
      </c>
      <c r="N6" s="1" t="s">
        <v>66</v>
      </c>
      <c r="O6" s="1" t="s">
        <v>67</v>
      </c>
      <c r="P6" s="1">
        <v>1016</v>
      </c>
      <c r="Q6" s="1" t="s">
        <v>110</v>
      </c>
      <c r="R6" s="1" t="s">
        <v>89</v>
      </c>
      <c r="S6" s="1" t="s">
        <v>62</v>
      </c>
      <c r="T6" s="1" t="s">
        <v>105</v>
      </c>
      <c r="U6" s="1" t="s">
        <v>143</v>
      </c>
      <c r="V6" s="1"/>
      <c r="W6" s="4">
        <v>17944</v>
      </c>
      <c r="X6" s="3">
        <v>0</v>
      </c>
      <c r="Y6" s="3">
        <v>8.6</v>
      </c>
      <c r="Z6" s="1"/>
      <c r="AA6" s="4">
        <v>44886</v>
      </c>
      <c r="AB6" s="1" t="s">
        <v>112</v>
      </c>
      <c r="AC6" s="1" t="s">
        <v>90</v>
      </c>
      <c r="AD6" s="1"/>
      <c r="AE6" s="1" t="s">
        <v>113</v>
      </c>
      <c r="AF6" s="1" t="s">
        <v>91</v>
      </c>
      <c r="AG6" s="4">
        <v>44886</v>
      </c>
      <c r="AH6" s="1">
        <v>540588726</v>
      </c>
      <c r="AI6" s="1"/>
      <c r="AJ6" s="1" t="str">
        <f t="shared" si="0"/>
        <v>MTP.LEON0000448798.6</v>
      </c>
      <c r="AK6" s="1" t="s">
        <v>78</v>
      </c>
      <c r="AL6" s="1" t="s">
        <v>144</v>
      </c>
      <c r="AM6" s="1" t="s">
        <v>53</v>
      </c>
      <c r="AN6" s="1" t="s">
        <v>79</v>
      </c>
      <c r="AO6" s="1" t="s">
        <v>55</v>
      </c>
      <c r="AP6" s="1" t="s">
        <v>56</v>
      </c>
      <c r="AQ6" s="4">
        <v>45057</v>
      </c>
      <c r="AR6" s="28" t="s">
        <v>169</v>
      </c>
      <c r="AS6" s="1" t="s">
        <v>127</v>
      </c>
      <c r="AT6" s="29" t="s">
        <v>251</v>
      </c>
      <c r="AU6" s="1" t="s">
        <v>256</v>
      </c>
      <c r="AV6" s="1" t="s">
        <v>255</v>
      </c>
      <c r="AW6" s="4">
        <v>45078</v>
      </c>
      <c r="AX6" s="4"/>
      <c r="AY6" s="1"/>
      <c r="AZ6" s="1"/>
      <c r="BA6" s="1"/>
      <c r="BB6" s="1" t="s">
        <v>257</v>
      </c>
      <c r="BC6" s="1" t="s">
        <v>259</v>
      </c>
    </row>
    <row r="7" spans="1:55" ht="89.25" hidden="1">
      <c r="A7" s="1" t="s">
        <v>114</v>
      </c>
      <c r="B7" s="1" t="s">
        <v>147</v>
      </c>
      <c r="C7" s="1">
        <v>1</v>
      </c>
      <c r="D7" s="1" t="s">
        <v>148</v>
      </c>
      <c r="E7" s="2">
        <v>44879</v>
      </c>
      <c r="F7" s="1">
        <v>97035</v>
      </c>
      <c r="G7" s="1" t="s">
        <v>116</v>
      </c>
      <c r="H7" s="1">
        <v>1</v>
      </c>
      <c r="I7" s="5">
        <v>30</v>
      </c>
      <c r="J7" s="1" t="s">
        <v>132</v>
      </c>
      <c r="K7" s="1" t="s">
        <v>133</v>
      </c>
      <c r="L7" s="1" t="s">
        <v>134</v>
      </c>
      <c r="M7" s="1" t="s">
        <v>135</v>
      </c>
      <c r="N7" s="1" t="s">
        <v>68</v>
      </c>
      <c r="O7" s="1" t="s">
        <v>69</v>
      </c>
      <c r="P7" s="1"/>
      <c r="Q7" s="1"/>
      <c r="R7" s="1" t="s">
        <v>94</v>
      </c>
      <c r="S7" s="1" t="s">
        <v>59</v>
      </c>
      <c r="T7" s="1" t="s">
        <v>86</v>
      </c>
      <c r="U7" s="1" t="s">
        <v>149</v>
      </c>
      <c r="V7" s="1"/>
      <c r="W7" s="2">
        <v>34200</v>
      </c>
      <c r="X7" s="3">
        <v>0</v>
      </c>
      <c r="Y7" s="3">
        <v>30</v>
      </c>
      <c r="Z7" s="1"/>
      <c r="AA7" s="2">
        <v>44881</v>
      </c>
      <c r="AB7" s="1" t="s">
        <v>58</v>
      </c>
      <c r="AC7" s="1"/>
      <c r="AD7" s="1">
        <v>2.0220922749999899E+19</v>
      </c>
      <c r="AE7" s="1" t="s">
        <v>49</v>
      </c>
      <c r="AF7" s="1"/>
      <c r="AG7" s="2">
        <v>44881</v>
      </c>
      <c r="AH7" s="1"/>
      <c r="AI7" s="1"/>
      <c r="AJ7" s="1" t="str">
        <f t="shared" si="0"/>
        <v>RPT.23564487930</v>
      </c>
      <c r="AK7" s="1" t="s">
        <v>78</v>
      </c>
      <c r="AL7" s="1" t="s">
        <v>150</v>
      </c>
      <c r="AM7" s="1" t="s">
        <v>53</v>
      </c>
      <c r="AN7" s="1" t="s">
        <v>79</v>
      </c>
      <c r="AO7" s="1" t="s">
        <v>57</v>
      </c>
      <c r="AP7" s="1" t="s">
        <v>57</v>
      </c>
      <c r="AQ7" s="1" t="s">
        <v>57</v>
      </c>
      <c r="AR7" s="28" t="s">
        <v>151</v>
      </c>
      <c r="AS7" s="11" t="s">
        <v>127</v>
      </c>
      <c r="AT7" s="29" t="s">
        <v>248</v>
      </c>
      <c r="AU7" s="1" t="s">
        <v>258</v>
      </c>
      <c r="AV7" s="1" t="s">
        <v>255</v>
      </c>
      <c r="AW7" s="4">
        <v>45078</v>
      </c>
      <c r="AX7" s="4"/>
      <c r="AY7" s="1"/>
      <c r="AZ7" s="1"/>
      <c r="BA7" s="1"/>
      <c r="BB7" s="1" t="s">
        <v>257</v>
      </c>
      <c r="BC7" s="1" t="s">
        <v>259</v>
      </c>
    </row>
    <row r="8" spans="1:55" ht="102" hidden="1">
      <c r="A8" s="1" t="s">
        <v>114</v>
      </c>
      <c r="B8" s="1" t="s">
        <v>152</v>
      </c>
      <c r="C8" s="1">
        <v>0</v>
      </c>
      <c r="D8" s="1" t="s">
        <v>153</v>
      </c>
      <c r="E8" s="2">
        <v>44799</v>
      </c>
      <c r="F8" s="1">
        <v>97035</v>
      </c>
      <c r="G8" s="1" t="s">
        <v>116</v>
      </c>
      <c r="H8" s="1">
        <v>1</v>
      </c>
      <c r="I8" s="5">
        <v>30</v>
      </c>
      <c r="J8" s="1" t="s">
        <v>154</v>
      </c>
      <c r="K8" s="1" t="s">
        <v>155</v>
      </c>
      <c r="L8" s="1" t="s">
        <v>134</v>
      </c>
      <c r="M8" s="1" t="s">
        <v>135</v>
      </c>
      <c r="N8" s="1" t="s">
        <v>68</v>
      </c>
      <c r="O8" s="1" t="s">
        <v>69</v>
      </c>
      <c r="P8" s="1"/>
      <c r="Q8" s="1"/>
      <c r="R8" s="1" t="s">
        <v>94</v>
      </c>
      <c r="S8" s="1" t="s">
        <v>59</v>
      </c>
      <c r="T8" s="1" t="s">
        <v>86</v>
      </c>
      <c r="U8" s="1" t="s">
        <v>156</v>
      </c>
      <c r="V8" s="1"/>
      <c r="W8" s="2">
        <v>23428</v>
      </c>
      <c r="X8" s="3">
        <v>0</v>
      </c>
      <c r="Y8" s="3">
        <v>30</v>
      </c>
      <c r="Z8" s="1"/>
      <c r="AA8" s="2">
        <v>44810</v>
      </c>
      <c r="AB8" s="1" t="s">
        <v>58</v>
      </c>
      <c r="AC8" s="1"/>
      <c r="AD8" s="1">
        <v>2.0220120749999899E+19</v>
      </c>
      <c r="AE8" s="1" t="s">
        <v>49</v>
      </c>
      <c r="AF8" s="1"/>
      <c r="AG8" s="2">
        <v>44810</v>
      </c>
      <c r="AH8" s="1"/>
      <c r="AI8" s="1"/>
      <c r="AJ8" s="1" t="str">
        <f t="shared" si="0"/>
        <v>RPT.47344479930</v>
      </c>
      <c r="AK8" s="1" t="s">
        <v>78</v>
      </c>
      <c r="AL8" s="1" t="s">
        <v>157</v>
      </c>
      <c r="AM8" s="1" t="s">
        <v>53</v>
      </c>
      <c r="AN8" s="1" t="s">
        <v>79</v>
      </c>
      <c r="AO8" s="1" t="s">
        <v>57</v>
      </c>
      <c r="AP8" s="1" t="s">
        <v>57</v>
      </c>
      <c r="AQ8" s="1" t="s">
        <v>57</v>
      </c>
      <c r="AR8" s="28" t="s">
        <v>158</v>
      </c>
      <c r="AS8" s="11" t="s">
        <v>127</v>
      </c>
      <c r="AT8" s="29" t="s">
        <v>246</v>
      </c>
      <c r="AU8" s="1" t="s">
        <v>258</v>
      </c>
      <c r="AV8" s="1" t="s">
        <v>255</v>
      </c>
      <c r="AW8" s="4">
        <v>45078</v>
      </c>
      <c r="AX8" s="4"/>
      <c r="AY8" s="1"/>
      <c r="AZ8" s="1"/>
      <c r="BA8" s="1"/>
      <c r="BB8" s="1" t="s">
        <v>257</v>
      </c>
      <c r="BC8" s="1" t="s">
        <v>259</v>
      </c>
    </row>
    <row r="9" spans="1:55" ht="102" hidden="1">
      <c r="A9" s="1" t="s">
        <v>114</v>
      </c>
      <c r="B9" s="1" t="s">
        <v>152</v>
      </c>
      <c r="C9" s="1">
        <v>0</v>
      </c>
      <c r="D9" s="1" t="s">
        <v>153</v>
      </c>
      <c r="E9" s="2">
        <v>44686</v>
      </c>
      <c r="F9" s="1">
        <v>97035</v>
      </c>
      <c r="G9" s="1" t="s">
        <v>116</v>
      </c>
      <c r="H9" s="1">
        <v>1</v>
      </c>
      <c r="I9" s="5">
        <v>30</v>
      </c>
      <c r="J9" s="1" t="s">
        <v>132</v>
      </c>
      <c r="K9" s="1" t="s">
        <v>133</v>
      </c>
      <c r="L9" s="1" t="s">
        <v>134</v>
      </c>
      <c r="M9" s="1" t="s">
        <v>135</v>
      </c>
      <c r="N9" s="1" t="s">
        <v>68</v>
      </c>
      <c r="O9" s="1" t="s">
        <v>69</v>
      </c>
      <c r="P9" s="1"/>
      <c r="Q9" s="1"/>
      <c r="R9" s="1" t="s">
        <v>94</v>
      </c>
      <c r="S9" s="1" t="s">
        <v>59</v>
      </c>
      <c r="T9" s="1" t="s">
        <v>86</v>
      </c>
      <c r="U9" s="1" t="s">
        <v>156</v>
      </c>
      <c r="V9" s="1"/>
      <c r="W9" s="2">
        <v>23428</v>
      </c>
      <c r="X9" s="3">
        <v>0</v>
      </c>
      <c r="Y9" s="3">
        <v>30</v>
      </c>
      <c r="Z9" s="1"/>
      <c r="AA9" s="2">
        <v>44845</v>
      </c>
      <c r="AB9" s="1" t="s">
        <v>90</v>
      </c>
      <c r="AC9" s="1" t="s">
        <v>58</v>
      </c>
      <c r="AD9" s="1">
        <v>2.0220120749999899E+19</v>
      </c>
      <c r="AE9" s="1" t="s">
        <v>91</v>
      </c>
      <c r="AF9" s="1" t="s">
        <v>49</v>
      </c>
      <c r="AG9" s="2">
        <v>44845</v>
      </c>
      <c r="AH9" s="1"/>
      <c r="AI9" s="1"/>
      <c r="AJ9" s="1" t="str">
        <f t="shared" si="0"/>
        <v>RPT.47344468630</v>
      </c>
      <c r="AK9" s="1" t="s">
        <v>78</v>
      </c>
      <c r="AL9" s="1" t="s">
        <v>157</v>
      </c>
      <c r="AM9" s="1" t="s">
        <v>53</v>
      </c>
      <c r="AN9" s="1" t="s">
        <v>79</v>
      </c>
      <c r="AO9" s="1" t="s">
        <v>57</v>
      </c>
      <c r="AP9" s="1" t="s">
        <v>57</v>
      </c>
      <c r="AQ9" s="1" t="s">
        <v>57</v>
      </c>
      <c r="AR9" s="28" t="s">
        <v>158</v>
      </c>
      <c r="AS9" s="11" t="s">
        <v>127</v>
      </c>
      <c r="AT9" s="29" t="s">
        <v>246</v>
      </c>
      <c r="AU9" s="1" t="s">
        <v>258</v>
      </c>
      <c r="AV9" s="1" t="s">
        <v>255</v>
      </c>
      <c r="AW9" s="4">
        <v>45078</v>
      </c>
      <c r="AX9" s="4"/>
      <c r="AY9" s="1"/>
      <c r="AZ9" s="1"/>
      <c r="BA9" s="1"/>
      <c r="BB9" s="1" t="s">
        <v>257</v>
      </c>
      <c r="BC9" s="1" t="s">
        <v>259</v>
      </c>
    </row>
    <row r="10" spans="1:55" ht="102" hidden="1">
      <c r="A10" s="1" t="s">
        <v>114</v>
      </c>
      <c r="B10" s="1" t="s">
        <v>152</v>
      </c>
      <c r="C10" s="1">
        <v>0</v>
      </c>
      <c r="D10" s="1" t="s">
        <v>153</v>
      </c>
      <c r="E10" s="2">
        <v>44693</v>
      </c>
      <c r="F10" s="1">
        <v>97035</v>
      </c>
      <c r="G10" s="1" t="s">
        <v>116</v>
      </c>
      <c r="H10" s="1">
        <v>1</v>
      </c>
      <c r="I10" s="5">
        <v>30</v>
      </c>
      <c r="J10" s="1" t="s">
        <v>132</v>
      </c>
      <c r="K10" s="1" t="s">
        <v>133</v>
      </c>
      <c r="L10" s="1" t="s">
        <v>134</v>
      </c>
      <c r="M10" s="1" t="s">
        <v>135</v>
      </c>
      <c r="N10" s="1" t="s">
        <v>68</v>
      </c>
      <c r="O10" s="1" t="s">
        <v>69</v>
      </c>
      <c r="P10" s="1"/>
      <c r="Q10" s="1"/>
      <c r="R10" s="1" t="s">
        <v>94</v>
      </c>
      <c r="S10" s="1" t="s">
        <v>59</v>
      </c>
      <c r="T10" s="1" t="s">
        <v>86</v>
      </c>
      <c r="U10" s="1" t="s">
        <v>156</v>
      </c>
      <c r="V10" s="1"/>
      <c r="W10" s="2">
        <v>23428</v>
      </c>
      <c r="X10" s="3">
        <v>0</v>
      </c>
      <c r="Y10" s="3">
        <v>30</v>
      </c>
      <c r="Z10" s="1"/>
      <c r="AA10" s="2">
        <v>44845</v>
      </c>
      <c r="AB10" s="1" t="s">
        <v>90</v>
      </c>
      <c r="AC10" s="1" t="s">
        <v>58</v>
      </c>
      <c r="AD10" s="1">
        <v>2.0220120749999899E+19</v>
      </c>
      <c r="AE10" s="1" t="s">
        <v>91</v>
      </c>
      <c r="AF10" s="1" t="s">
        <v>49</v>
      </c>
      <c r="AG10" s="2">
        <v>44845</v>
      </c>
      <c r="AH10" s="1"/>
      <c r="AI10" s="1"/>
      <c r="AJ10" s="1" t="str">
        <f t="shared" si="0"/>
        <v>RPT.47344469330</v>
      </c>
      <c r="AK10" s="1" t="s">
        <v>78</v>
      </c>
      <c r="AL10" s="1" t="s">
        <v>157</v>
      </c>
      <c r="AM10" s="1" t="s">
        <v>53</v>
      </c>
      <c r="AN10" s="1" t="s">
        <v>79</v>
      </c>
      <c r="AO10" s="1" t="s">
        <v>57</v>
      </c>
      <c r="AP10" s="1" t="s">
        <v>57</v>
      </c>
      <c r="AQ10" s="1" t="s">
        <v>57</v>
      </c>
      <c r="AR10" s="28" t="s">
        <v>158</v>
      </c>
      <c r="AS10" s="11" t="s">
        <v>127</v>
      </c>
      <c r="AT10" s="29" t="s">
        <v>246</v>
      </c>
      <c r="AU10" s="1" t="s">
        <v>258</v>
      </c>
      <c r="AV10" s="1" t="s">
        <v>255</v>
      </c>
      <c r="AW10" s="4">
        <v>45078</v>
      </c>
      <c r="AX10" s="4"/>
      <c r="AY10" s="1"/>
      <c r="AZ10" s="1"/>
      <c r="BA10" s="1"/>
      <c r="BB10" s="1" t="s">
        <v>257</v>
      </c>
      <c r="BC10" s="1" t="s">
        <v>259</v>
      </c>
    </row>
    <row r="11" spans="1:55" ht="102" hidden="1">
      <c r="A11" s="1" t="s">
        <v>114</v>
      </c>
      <c r="B11" s="1" t="s">
        <v>152</v>
      </c>
      <c r="C11" s="1">
        <v>0</v>
      </c>
      <c r="D11" s="1" t="s">
        <v>153</v>
      </c>
      <c r="E11" s="2">
        <v>44700</v>
      </c>
      <c r="F11" s="1">
        <v>97035</v>
      </c>
      <c r="G11" s="1" t="s">
        <v>116</v>
      </c>
      <c r="H11" s="1">
        <v>1</v>
      </c>
      <c r="I11" s="5">
        <v>30</v>
      </c>
      <c r="J11" s="1" t="s">
        <v>132</v>
      </c>
      <c r="K11" s="1" t="s">
        <v>133</v>
      </c>
      <c r="L11" s="1" t="s">
        <v>134</v>
      </c>
      <c r="M11" s="1" t="s">
        <v>135</v>
      </c>
      <c r="N11" s="1" t="s">
        <v>68</v>
      </c>
      <c r="O11" s="1" t="s">
        <v>69</v>
      </c>
      <c r="P11" s="1"/>
      <c r="Q11" s="1"/>
      <c r="R11" s="1" t="s">
        <v>94</v>
      </c>
      <c r="S11" s="1" t="s">
        <v>59</v>
      </c>
      <c r="T11" s="1" t="s">
        <v>86</v>
      </c>
      <c r="U11" s="1" t="s">
        <v>156</v>
      </c>
      <c r="V11" s="1"/>
      <c r="W11" s="2">
        <v>23428</v>
      </c>
      <c r="X11" s="3">
        <v>0</v>
      </c>
      <c r="Y11" s="3">
        <v>30</v>
      </c>
      <c r="Z11" s="1"/>
      <c r="AA11" s="2">
        <v>44755</v>
      </c>
      <c r="AB11" s="1" t="s">
        <v>90</v>
      </c>
      <c r="AC11" s="1" t="s">
        <v>58</v>
      </c>
      <c r="AD11" s="1">
        <v>2.0220120749999899E+19</v>
      </c>
      <c r="AE11" s="1" t="s">
        <v>91</v>
      </c>
      <c r="AF11" s="1" t="s">
        <v>49</v>
      </c>
      <c r="AG11" s="2">
        <v>44845</v>
      </c>
      <c r="AH11" s="1"/>
      <c r="AI11" s="1"/>
      <c r="AJ11" s="1" t="str">
        <f t="shared" si="0"/>
        <v>RPT.47344470030</v>
      </c>
      <c r="AK11" s="1" t="s">
        <v>78</v>
      </c>
      <c r="AL11" s="1" t="s">
        <v>157</v>
      </c>
      <c r="AM11" s="1" t="s">
        <v>53</v>
      </c>
      <c r="AN11" s="1" t="s">
        <v>79</v>
      </c>
      <c r="AO11" s="1" t="s">
        <v>57</v>
      </c>
      <c r="AP11" s="1" t="s">
        <v>57</v>
      </c>
      <c r="AQ11" s="1" t="s">
        <v>57</v>
      </c>
      <c r="AR11" s="28" t="s">
        <v>158</v>
      </c>
      <c r="AS11" s="11" t="s">
        <v>127</v>
      </c>
      <c r="AT11" s="29" t="s">
        <v>246</v>
      </c>
      <c r="AU11" s="1" t="s">
        <v>258</v>
      </c>
      <c r="AV11" s="1" t="s">
        <v>255</v>
      </c>
      <c r="AW11" s="4">
        <v>45078</v>
      </c>
      <c r="AX11" s="4"/>
      <c r="AY11" s="1"/>
      <c r="AZ11" s="1"/>
      <c r="BA11" s="1"/>
      <c r="BB11" s="1" t="s">
        <v>257</v>
      </c>
      <c r="BC11" s="1" t="s">
        <v>259</v>
      </c>
    </row>
    <row r="12" spans="1:55" ht="102" hidden="1">
      <c r="A12" s="1" t="s">
        <v>114</v>
      </c>
      <c r="B12" s="1" t="s">
        <v>152</v>
      </c>
      <c r="C12" s="1">
        <v>0</v>
      </c>
      <c r="D12" s="1" t="s">
        <v>153</v>
      </c>
      <c r="E12" s="2">
        <v>44727</v>
      </c>
      <c r="F12" s="1">
        <v>97035</v>
      </c>
      <c r="G12" s="1" t="s">
        <v>116</v>
      </c>
      <c r="H12" s="1">
        <v>1</v>
      </c>
      <c r="I12" s="5">
        <v>30</v>
      </c>
      <c r="J12" s="1" t="s">
        <v>154</v>
      </c>
      <c r="K12" s="1" t="s">
        <v>155</v>
      </c>
      <c r="L12" s="1" t="s">
        <v>134</v>
      </c>
      <c r="M12" s="1" t="s">
        <v>135</v>
      </c>
      <c r="N12" s="1" t="s">
        <v>68</v>
      </c>
      <c r="O12" s="1" t="s">
        <v>69</v>
      </c>
      <c r="P12" s="1"/>
      <c r="Q12" s="1"/>
      <c r="R12" s="1" t="s">
        <v>94</v>
      </c>
      <c r="S12" s="1" t="s">
        <v>59</v>
      </c>
      <c r="T12" s="1" t="s">
        <v>86</v>
      </c>
      <c r="U12" s="1" t="s">
        <v>156</v>
      </c>
      <c r="V12" s="1"/>
      <c r="W12" s="2">
        <v>23428</v>
      </c>
      <c r="X12" s="3">
        <v>0</v>
      </c>
      <c r="Y12" s="3">
        <v>30</v>
      </c>
      <c r="Z12" s="1"/>
      <c r="AA12" s="2">
        <v>44732</v>
      </c>
      <c r="AB12" s="1" t="s">
        <v>58</v>
      </c>
      <c r="AC12" s="1"/>
      <c r="AD12" s="1">
        <v>2.0220120749999899E+19</v>
      </c>
      <c r="AE12" s="1" t="s">
        <v>49</v>
      </c>
      <c r="AF12" s="1"/>
      <c r="AG12" s="2">
        <v>44732</v>
      </c>
      <c r="AH12" s="1"/>
      <c r="AI12" s="1"/>
      <c r="AJ12" s="1" t="str">
        <f t="shared" si="0"/>
        <v>RPT.47344472730</v>
      </c>
      <c r="AK12" s="1" t="s">
        <v>78</v>
      </c>
      <c r="AL12" s="1" t="s">
        <v>157</v>
      </c>
      <c r="AM12" s="1" t="s">
        <v>53</v>
      </c>
      <c r="AN12" s="1" t="s">
        <v>79</v>
      </c>
      <c r="AO12" s="1" t="s">
        <v>57</v>
      </c>
      <c r="AP12" s="1" t="s">
        <v>57</v>
      </c>
      <c r="AQ12" s="1" t="s">
        <v>57</v>
      </c>
      <c r="AR12" s="28" t="s">
        <v>158</v>
      </c>
      <c r="AS12" s="11" t="s">
        <v>127</v>
      </c>
      <c r="AT12" s="29" t="s">
        <v>246</v>
      </c>
      <c r="AU12" s="1" t="s">
        <v>258</v>
      </c>
      <c r="AV12" s="1" t="s">
        <v>255</v>
      </c>
      <c r="AW12" s="4">
        <v>45078</v>
      </c>
      <c r="AX12" s="4"/>
      <c r="AY12" s="1"/>
      <c r="AZ12" s="1"/>
      <c r="BA12" s="1"/>
      <c r="BB12" s="1" t="s">
        <v>257</v>
      </c>
      <c r="BC12" s="1" t="s">
        <v>259</v>
      </c>
    </row>
    <row r="13" spans="1:55" ht="102" hidden="1">
      <c r="A13" s="1" t="s">
        <v>114</v>
      </c>
      <c r="B13" s="1" t="s">
        <v>152</v>
      </c>
      <c r="C13" s="1">
        <v>0</v>
      </c>
      <c r="D13" s="1" t="s">
        <v>153</v>
      </c>
      <c r="E13" s="2">
        <v>44735</v>
      </c>
      <c r="F13" s="1">
        <v>97035</v>
      </c>
      <c r="G13" s="1" t="s">
        <v>116</v>
      </c>
      <c r="H13" s="1">
        <v>1</v>
      </c>
      <c r="I13" s="5">
        <v>30</v>
      </c>
      <c r="J13" s="1" t="s">
        <v>132</v>
      </c>
      <c r="K13" s="1" t="s">
        <v>133</v>
      </c>
      <c r="L13" s="1" t="s">
        <v>134</v>
      </c>
      <c r="M13" s="1" t="s">
        <v>135</v>
      </c>
      <c r="N13" s="1" t="s">
        <v>68</v>
      </c>
      <c r="O13" s="1" t="s">
        <v>69</v>
      </c>
      <c r="P13" s="1"/>
      <c r="Q13" s="1"/>
      <c r="R13" s="1" t="s">
        <v>94</v>
      </c>
      <c r="S13" s="1" t="s">
        <v>59</v>
      </c>
      <c r="T13" s="1" t="s">
        <v>86</v>
      </c>
      <c r="U13" s="1" t="s">
        <v>156</v>
      </c>
      <c r="V13" s="1"/>
      <c r="W13" s="2">
        <v>23428</v>
      </c>
      <c r="X13" s="3">
        <v>0</v>
      </c>
      <c r="Y13" s="3">
        <v>30</v>
      </c>
      <c r="Z13" s="1"/>
      <c r="AA13" s="2">
        <v>44755</v>
      </c>
      <c r="AB13" s="1" t="s">
        <v>159</v>
      </c>
      <c r="AC13" s="1" t="s">
        <v>58</v>
      </c>
      <c r="AD13" s="1">
        <v>2.0220120749999899E+19</v>
      </c>
      <c r="AE13" s="1" t="s">
        <v>103</v>
      </c>
      <c r="AF13" s="1" t="s">
        <v>49</v>
      </c>
      <c r="AG13" s="2">
        <v>44770</v>
      </c>
      <c r="AH13" s="1"/>
      <c r="AI13" s="1"/>
      <c r="AJ13" s="1" t="str">
        <f t="shared" si="0"/>
        <v>RPT.47344473530</v>
      </c>
      <c r="AK13" s="1" t="s">
        <v>78</v>
      </c>
      <c r="AL13" s="1" t="s">
        <v>160</v>
      </c>
      <c r="AM13" s="1" t="s">
        <v>53</v>
      </c>
      <c r="AN13" s="1" t="s">
        <v>79</v>
      </c>
      <c r="AO13" s="1" t="s">
        <v>57</v>
      </c>
      <c r="AP13" s="1" t="s">
        <v>57</v>
      </c>
      <c r="AQ13" s="1" t="s">
        <v>57</v>
      </c>
      <c r="AR13" s="28" t="s">
        <v>158</v>
      </c>
      <c r="AS13" s="11" t="s">
        <v>127</v>
      </c>
      <c r="AT13" s="29" t="s">
        <v>246</v>
      </c>
      <c r="AU13" s="1" t="s">
        <v>258</v>
      </c>
      <c r="AV13" s="1" t="s">
        <v>255</v>
      </c>
      <c r="AW13" s="4">
        <v>45078</v>
      </c>
      <c r="AX13" s="4"/>
      <c r="AY13" s="1"/>
      <c r="AZ13" s="1"/>
      <c r="BA13" s="1"/>
      <c r="BB13" s="1" t="s">
        <v>257</v>
      </c>
      <c r="BC13" s="1" t="s">
        <v>259</v>
      </c>
    </row>
    <row r="14" spans="1:55" ht="102" hidden="1">
      <c r="A14" s="1" t="s">
        <v>114</v>
      </c>
      <c r="B14" s="1" t="s">
        <v>152</v>
      </c>
      <c r="C14" s="1">
        <v>0</v>
      </c>
      <c r="D14" s="1" t="s">
        <v>153</v>
      </c>
      <c r="E14" s="2">
        <v>44763</v>
      </c>
      <c r="F14" s="1">
        <v>97035</v>
      </c>
      <c r="G14" s="1" t="s">
        <v>116</v>
      </c>
      <c r="H14" s="1">
        <v>1</v>
      </c>
      <c r="I14" s="5">
        <v>30</v>
      </c>
      <c r="J14" s="1" t="s">
        <v>132</v>
      </c>
      <c r="K14" s="1" t="s">
        <v>133</v>
      </c>
      <c r="L14" s="1" t="s">
        <v>134</v>
      </c>
      <c r="M14" s="1" t="s">
        <v>135</v>
      </c>
      <c r="N14" s="1" t="s">
        <v>68</v>
      </c>
      <c r="O14" s="1" t="s">
        <v>69</v>
      </c>
      <c r="P14" s="1"/>
      <c r="Q14" s="1"/>
      <c r="R14" s="1" t="s">
        <v>94</v>
      </c>
      <c r="S14" s="1" t="s">
        <v>59</v>
      </c>
      <c r="T14" s="1" t="s">
        <v>86</v>
      </c>
      <c r="U14" s="1" t="s">
        <v>156</v>
      </c>
      <c r="V14" s="1"/>
      <c r="W14" s="2">
        <v>23428</v>
      </c>
      <c r="X14" s="3">
        <v>0</v>
      </c>
      <c r="Y14" s="3">
        <v>30</v>
      </c>
      <c r="Z14" s="1"/>
      <c r="AA14" s="2">
        <v>44770</v>
      </c>
      <c r="AB14" s="1" t="s">
        <v>58</v>
      </c>
      <c r="AC14" s="1"/>
      <c r="AD14" s="1">
        <v>2.0220120749999899E+19</v>
      </c>
      <c r="AE14" s="1" t="s">
        <v>49</v>
      </c>
      <c r="AF14" s="1"/>
      <c r="AG14" s="2">
        <v>44770</v>
      </c>
      <c r="AH14" s="1"/>
      <c r="AI14" s="1"/>
      <c r="AJ14" s="1" t="str">
        <f t="shared" si="0"/>
        <v>RPT.47344476330</v>
      </c>
      <c r="AK14" s="1" t="s">
        <v>78</v>
      </c>
      <c r="AL14" s="1" t="s">
        <v>157</v>
      </c>
      <c r="AM14" s="1" t="s">
        <v>53</v>
      </c>
      <c r="AN14" s="1" t="s">
        <v>79</v>
      </c>
      <c r="AO14" s="1" t="s">
        <v>57</v>
      </c>
      <c r="AP14" s="1" t="s">
        <v>57</v>
      </c>
      <c r="AQ14" s="1" t="s">
        <v>57</v>
      </c>
      <c r="AR14" s="28" t="s">
        <v>158</v>
      </c>
      <c r="AS14" s="11" t="s">
        <v>127</v>
      </c>
      <c r="AT14" s="29" t="s">
        <v>246</v>
      </c>
      <c r="AU14" s="1" t="s">
        <v>258</v>
      </c>
      <c r="AV14" s="1" t="s">
        <v>255</v>
      </c>
      <c r="AW14" s="4">
        <v>45078</v>
      </c>
      <c r="AX14" s="4"/>
      <c r="AY14" s="1"/>
      <c r="AZ14" s="1"/>
      <c r="BA14" s="1"/>
      <c r="BB14" s="1" t="s">
        <v>257</v>
      </c>
      <c r="BC14" s="1" t="s">
        <v>259</v>
      </c>
    </row>
    <row r="15" spans="1:55" ht="102" hidden="1">
      <c r="A15" s="1" t="s">
        <v>114</v>
      </c>
      <c r="B15" s="1" t="s">
        <v>152</v>
      </c>
      <c r="C15" s="1">
        <v>0</v>
      </c>
      <c r="D15" s="1" t="s">
        <v>153</v>
      </c>
      <c r="E15" s="2">
        <v>44770</v>
      </c>
      <c r="F15" s="1">
        <v>97035</v>
      </c>
      <c r="G15" s="1" t="s">
        <v>116</v>
      </c>
      <c r="H15" s="1">
        <v>1</v>
      </c>
      <c r="I15" s="5">
        <v>30</v>
      </c>
      <c r="J15" s="1" t="s">
        <v>132</v>
      </c>
      <c r="K15" s="1" t="s">
        <v>133</v>
      </c>
      <c r="L15" s="1" t="s">
        <v>134</v>
      </c>
      <c r="M15" s="1" t="s">
        <v>135</v>
      </c>
      <c r="N15" s="1" t="s">
        <v>68</v>
      </c>
      <c r="O15" s="1" t="s">
        <v>69</v>
      </c>
      <c r="P15" s="1"/>
      <c r="Q15" s="1"/>
      <c r="R15" s="1" t="s">
        <v>94</v>
      </c>
      <c r="S15" s="1" t="s">
        <v>59</v>
      </c>
      <c r="T15" s="1" t="s">
        <v>86</v>
      </c>
      <c r="U15" s="1" t="s">
        <v>156</v>
      </c>
      <c r="V15" s="1"/>
      <c r="W15" s="2">
        <v>23428</v>
      </c>
      <c r="X15" s="3">
        <v>0</v>
      </c>
      <c r="Y15" s="3">
        <v>30</v>
      </c>
      <c r="Z15" s="1"/>
      <c r="AA15" s="2">
        <v>44775</v>
      </c>
      <c r="AB15" s="1" t="s">
        <v>58</v>
      </c>
      <c r="AC15" s="1"/>
      <c r="AD15" s="1">
        <v>2.0220120749999899E+19</v>
      </c>
      <c r="AE15" s="1" t="s">
        <v>49</v>
      </c>
      <c r="AF15" s="1"/>
      <c r="AG15" s="2">
        <v>44775</v>
      </c>
      <c r="AH15" s="1"/>
      <c r="AI15" s="1"/>
      <c r="AJ15" s="1" t="str">
        <f t="shared" si="0"/>
        <v>RPT.47344477030</v>
      </c>
      <c r="AK15" s="1" t="s">
        <v>78</v>
      </c>
      <c r="AL15" s="1" t="s">
        <v>157</v>
      </c>
      <c r="AM15" s="1" t="s">
        <v>53</v>
      </c>
      <c r="AN15" s="1" t="s">
        <v>79</v>
      </c>
      <c r="AO15" s="1" t="s">
        <v>57</v>
      </c>
      <c r="AP15" s="1" t="s">
        <v>57</v>
      </c>
      <c r="AQ15" s="1" t="s">
        <v>57</v>
      </c>
      <c r="AR15" s="28" t="s">
        <v>158</v>
      </c>
      <c r="AS15" s="11" t="s">
        <v>127</v>
      </c>
      <c r="AT15" s="29" t="s">
        <v>246</v>
      </c>
      <c r="AU15" s="1" t="s">
        <v>258</v>
      </c>
      <c r="AV15" s="1" t="s">
        <v>255</v>
      </c>
      <c r="AW15" s="4">
        <v>45078</v>
      </c>
      <c r="AX15" s="4"/>
      <c r="AY15" s="1"/>
      <c r="AZ15" s="1"/>
      <c r="BA15" s="1"/>
      <c r="BB15" s="1" t="s">
        <v>257</v>
      </c>
      <c r="BC15" s="1" t="s">
        <v>259</v>
      </c>
    </row>
    <row r="16" spans="1:55" ht="102" hidden="1">
      <c r="A16" s="1" t="s">
        <v>114</v>
      </c>
      <c r="B16" s="1" t="s">
        <v>152</v>
      </c>
      <c r="C16" s="1">
        <v>0</v>
      </c>
      <c r="D16" s="1" t="s">
        <v>153</v>
      </c>
      <c r="E16" s="2">
        <v>44777</v>
      </c>
      <c r="F16" s="1">
        <v>97035</v>
      </c>
      <c r="G16" s="1" t="s">
        <v>116</v>
      </c>
      <c r="H16" s="1">
        <v>1</v>
      </c>
      <c r="I16" s="5">
        <v>30</v>
      </c>
      <c r="J16" s="1" t="s">
        <v>118</v>
      </c>
      <c r="K16" s="1" t="s">
        <v>119</v>
      </c>
      <c r="L16" s="1" t="s">
        <v>134</v>
      </c>
      <c r="M16" s="1" t="s">
        <v>135</v>
      </c>
      <c r="N16" s="1" t="s">
        <v>68</v>
      </c>
      <c r="O16" s="1" t="s">
        <v>69</v>
      </c>
      <c r="P16" s="1"/>
      <c r="Q16" s="1"/>
      <c r="R16" s="1" t="s">
        <v>94</v>
      </c>
      <c r="S16" s="1" t="s">
        <v>59</v>
      </c>
      <c r="T16" s="1" t="s">
        <v>86</v>
      </c>
      <c r="U16" s="1" t="s">
        <v>156</v>
      </c>
      <c r="V16" s="1"/>
      <c r="W16" s="2">
        <v>23428</v>
      </c>
      <c r="X16" s="3">
        <v>0</v>
      </c>
      <c r="Y16" s="3">
        <v>30</v>
      </c>
      <c r="Z16" s="1"/>
      <c r="AA16" s="2">
        <v>44781</v>
      </c>
      <c r="AB16" s="1" t="s">
        <v>58</v>
      </c>
      <c r="AC16" s="1"/>
      <c r="AD16" s="1">
        <v>2.0220120749999899E+19</v>
      </c>
      <c r="AE16" s="1" t="s">
        <v>49</v>
      </c>
      <c r="AF16" s="1"/>
      <c r="AG16" s="2">
        <v>44781</v>
      </c>
      <c r="AH16" s="1"/>
      <c r="AI16" s="1"/>
      <c r="AJ16" s="1" t="str">
        <f t="shared" si="0"/>
        <v>RPT.47344477730</v>
      </c>
      <c r="AK16" s="1" t="s">
        <v>78</v>
      </c>
      <c r="AL16" s="1" t="s">
        <v>157</v>
      </c>
      <c r="AM16" s="1" t="s">
        <v>53</v>
      </c>
      <c r="AN16" s="1" t="s">
        <v>79</v>
      </c>
      <c r="AO16" s="1" t="s">
        <v>57</v>
      </c>
      <c r="AP16" s="1" t="s">
        <v>57</v>
      </c>
      <c r="AQ16" s="1" t="s">
        <v>57</v>
      </c>
      <c r="AR16" s="28" t="s">
        <v>158</v>
      </c>
      <c r="AS16" s="11" t="s">
        <v>127</v>
      </c>
      <c r="AT16" s="29" t="s">
        <v>246</v>
      </c>
      <c r="AU16" s="1" t="s">
        <v>258</v>
      </c>
      <c r="AV16" s="1" t="s">
        <v>255</v>
      </c>
      <c r="AW16" s="4">
        <v>45078</v>
      </c>
      <c r="AX16" s="4"/>
      <c r="AY16" s="1"/>
      <c r="AZ16" s="1"/>
      <c r="BA16" s="1"/>
      <c r="BB16" s="1" t="s">
        <v>257</v>
      </c>
      <c r="BC16" s="1" t="s">
        <v>259</v>
      </c>
    </row>
    <row r="17" spans="1:55" ht="102" hidden="1">
      <c r="A17" s="1" t="s">
        <v>114</v>
      </c>
      <c r="B17" s="1" t="s">
        <v>152</v>
      </c>
      <c r="C17" s="1">
        <v>1</v>
      </c>
      <c r="D17" s="1" t="s">
        <v>153</v>
      </c>
      <c r="E17" s="2">
        <v>44784</v>
      </c>
      <c r="F17" s="1">
        <v>97035</v>
      </c>
      <c r="G17" s="1" t="s">
        <v>116</v>
      </c>
      <c r="H17" s="1">
        <v>1</v>
      </c>
      <c r="I17" s="5">
        <v>30</v>
      </c>
      <c r="J17" s="1" t="s">
        <v>118</v>
      </c>
      <c r="K17" s="1" t="s">
        <v>119</v>
      </c>
      <c r="L17" s="1" t="s">
        <v>134</v>
      </c>
      <c r="M17" s="1" t="s">
        <v>135</v>
      </c>
      <c r="N17" s="1" t="s">
        <v>68</v>
      </c>
      <c r="O17" s="1" t="s">
        <v>69</v>
      </c>
      <c r="P17" s="1"/>
      <c r="Q17" s="1"/>
      <c r="R17" s="1" t="s">
        <v>94</v>
      </c>
      <c r="S17" s="1" t="s">
        <v>59</v>
      </c>
      <c r="T17" s="1" t="s">
        <v>86</v>
      </c>
      <c r="U17" s="1" t="s">
        <v>156</v>
      </c>
      <c r="V17" s="1"/>
      <c r="W17" s="2">
        <v>23428</v>
      </c>
      <c r="X17" s="3">
        <v>0</v>
      </c>
      <c r="Y17" s="3">
        <v>30</v>
      </c>
      <c r="Z17" s="1"/>
      <c r="AA17" s="2">
        <v>44791</v>
      </c>
      <c r="AB17" s="1" t="s">
        <v>58</v>
      </c>
      <c r="AC17" s="1"/>
      <c r="AD17" s="1">
        <v>2.0220120749999899E+19</v>
      </c>
      <c r="AE17" s="1" t="s">
        <v>49</v>
      </c>
      <c r="AF17" s="1"/>
      <c r="AG17" s="2">
        <v>44791</v>
      </c>
      <c r="AH17" s="1"/>
      <c r="AI17" s="1"/>
      <c r="AJ17" s="1" t="str">
        <f t="shared" si="0"/>
        <v>RPT.47344478430</v>
      </c>
      <c r="AK17" s="1" t="s">
        <v>78</v>
      </c>
      <c r="AL17" s="1" t="s">
        <v>157</v>
      </c>
      <c r="AM17" s="1" t="s">
        <v>53</v>
      </c>
      <c r="AN17" s="1" t="s">
        <v>79</v>
      </c>
      <c r="AO17" s="1" t="s">
        <v>57</v>
      </c>
      <c r="AP17" s="1" t="s">
        <v>57</v>
      </c>
      <c r="AQ17" s="1" t="s">
        <v>57</v>
      </c>
      <c r="AR17" s="28" t="s">
        <v>158</v>
      </c>
      <c r="AS17" s="11" t="s">
        <v>127</v>
      </c>
      <c r="AT17" s="29" t="s">
        <v>246</v>
      </c>
      <c r="AU17" s="1" t="s">
        <v>258</v>
      </c>
      <c r="AV17" s="1" t="s">
        <v>255</v>
      </c>
      <c r="AW17" s="4">
        <v>45078</v>
      </c>
      <c r="AX17" s="4"/>
      <c r="AY17" s="1"/>
      <c r="AZ17" s="1"/>
      <c r="BA17" s="1"/>
      <c r="BB17" s="1" t="s">
        <v>257</v>
      </c>
      <c r="BC17" s="1" t="s">
        <v>259</v>
      </c>
    </row>
    <row r="18" spans="1:55" ht="76.5">
      <c r="A18" s="1" t="s">
        <v>61</v>
      </c>
      <c r="B18" s="1" t="s">
        <v>161</v>
      </c>
      <c r="C18" s="1">
        <v>0</v>
      </c>
      <c r="D18" s="1" t="s">
        <v>162</v>
      </c>
      <c r="E18" s="2">
        <v>44599</v>
      </c>
      <c r="F18" s="1">
        <v>99310</v>
      </c>
      <c r="G18" s="1">
        <v>25</v>
      </c>
      <c r="H18" s="1">
        <v>1</v>
      </c>
      <c r="I18" s="5">
        <v>379</v>
      </c>
      <c r="J18" s="1" t="s">
        <v>63</v>
      </c>
      <c r="K18" s="1" t="s">
        <v>122</v>
      </c>
      <c r="L18" s="1" t="s">
        <v>130</v>
      </c>
      <c r="M18" s="1" t="s">
        <v>131</v>
      </c>
      <c r="N18" s="1">
        <v>1291</v>
      </c>
      <c r="O18" s="1" t="s">
        <v>146</v>
      </c>
      <c r="P18" s="1" t="s">
        <v>137</v>
      </c>
      <c r="Q18" s="1" t="s">
        <v>69</v>
      </c>
      <c r="R18" s="1" t="s">
        <v>89</v>
      </c>
      <c r="S18" s="1" t="s">
        <v>62</v>
      </c>
      <c r="T18" s="1" t="s">
        <v>105</v>
      </c>
      <c r="U18" s="1" t="s">
        <v>163</v>
      </c>
      <c r="V18" s="1"/>
      <c r="W18" s="2">
        <v>19642</v>
      </c>
      <c r="X18" s="3">
        <v>0</v>
      </c>
      <c r="Y18" s="3">
        <v>24.73</v>
      </c>
      <c r="Z18" s="1" t="s">
        <v>137</v>
      </c>
      <c r="AA18" s="2">
        <v>44606</v>
      </c>
      <c r="AB18" s="1" t="s">
        <v>112</v>
      </c>
      <c r="AC18" s="1" t="s">
        <v>90</v>
      </c>
      <c r="AD18" s="1"/>
      <c r="AE18" s="1" t="s">
        <v>113</v>
      </c>
      <c r="AF18" s="1" t="s">
        <v>91</v>
      </c>
      <c r="AG18" s="2">
        <v>44642</v>
      </c>
      <c r="AH18" s="1" t="s">
        <v>164</v>
      </c>
      <c r="AI18" s="1"/>
      <c r="AJ18" s="1" t="str">
        <f t="shared" si="0"/>
        <v>WSH.15904459924.73</v>
      </c>
      <c r="AK18" s="1" t="s">
        <v>78</v>
      </c>
      <c r="AL18" s="1" t="s">
        <v>165</v>
      </c>
      <c r="AM18" s="1" t="s">
        <v>53</v>
      </c>
      <c r="AN18" s="1" t="s">
        <v>79</v>
      </c>
      <c r="AO18" s="1" t="s">
        <v>57</v>
      </c>
      <c r="AP18" s="1" t="s">
        <v>57</v>
      </c>
      <c r="AQ18" s="1" t="s">
        <v>57</v>
      </c>
      <c r="AR18" s="29" t="s">
        <v>166</v>
      </c>
      <c r="AS18" s="1" t="s">
        <v>127</v>
      </c>
      <c r="AT18" s="29" t="s">
        <v>245</v>
      </c>
      <c r="AU18" s="1" t="s">
        <v>260</v>
      </c>
      <c r="AV18" s="1" t="s">
        <v>255</v>
      </c>
      <c r="AW18" s="4">
        <v>45078</v>
      </c>
      <c r="AX18" s="4"/>
      <c r="AY18" s="1"/>
      <c r="AZ18" s="1"/>
      <c r="BA18" s="1"/>
      <c r="BB18" s="1" t="s">
        <v>257</v>
      </c>
      <c r="BC18" s="1"/>
    </row>
    <row r="19" spans="1:55" ht="76.5">
      <c r="A19" s="1" t="s">
        <v>61</v>
      </c>
      <c r="B19" s="1" t="s">
        <v>161</v>
      </c>
      <c r="C19" s="1">
        <v>0</v>
      </c>
      <c r="D19" s="1" t="s">
        <v>162</v>
      </c>
      <c r="E19" s="2">
        <v>44599</v>
      </c>
      <c r="F19" s="1">
        <v>99497</v>
      </c>
      <c r="G19" s="1"/>
      <c r="H19" s="1">
        <v>1</v>
      </c>
      <c r="I19" s="5">
        <v>246</v>
      </c>
      <c r="J19" s="1" t="s">
        <v>63</v>
      </c>
      <c r="K19" s="1" t="s">
        <v>122</v>
      </c>
      <c r="L19" s="1" t="s">
        <v>130</v>
      </c>
      <c r="M19" s="1" t="s">
        <v>131</v>
      </c>
      <c r="N19" s="1">
        <v>1291</v>
      </c>
      <c r="O19" s="1" t="s">
        <v>146</v>
      </c>
      <c r="P19" s="1" t="s">
        <v>137</v>
      </c>
      <c r="Q19" s="1" t="s">
        <v>69</v>
      </c>
      <c r="R19" s="1" t="s">
        <v>89</v>
      </c>
      <c r="S19" s="1" t="s">
        <v>62</v>
      </c>
      <c r="T19" s="1" t="s">
        <v>105</v>
      </c>
      <c r="U19" s="1" t="s">
        <v>163</v>
      </c>
      <c r="V19" s="1"/>
      <c r="W19" s="2">
        <v>19642</v>
      </c>
      <c r="X19" s="3">
        <v>0</v>
      </c>
      <c r="Y19" s="3">
        <v>14.41</v>
      </c>
      <c r="Z19" s="1" t="s">
        <v>137</v>
      </c>
      <c r="AA19" s="2">
        <v>44606</v>
      </c>
      <c r="AB19" s="1" t="s">
        <v>112</v>
      </c>
      <c r="AC19" s="1" t="s">
        <v>90</v>
      </c>
      <c r="AD19" s="1"/>
      <c r="AE19" s="1" t="s">
        <v>113</v>
      </c>
      <c r="AF19" s="1" t="s">
        <v>91</v>
      </c>
      <c r="AG19" s="2">
        <v>44642</v>
      </c>
      <c r="AH19" s="1" t="s">
        <v>164</v>
      </c>
      <c r="AI19" s="1"/>
      <c r="AJ19" s="1" t="str">
        <f t="shared" si="0"/>
        <v>WSH.15904459914.41</v>
      </c>
      <c r="AK19" s="1" t="s">
        <v>78</v>
      </c>
      <c r="AL19" s="1" t="s">
        <v>165</v>
      </c>
      <c r="AM19" s="1" t="s">
        <v>53</v>
      </c>
      <c r="AN19" s="1" t="s">
        <v>79</v>
      </c>
      <c r="AO19" s="1" t="s">
        <v>57</v>
      </c>
      <c r="AP19" s="1" t="s">
        <v>57</v>
      </c>
      <c r="AQ19" s="1" t="s">
        <v>57</v>
      </c>
      <c r="AR19" s="29" t="s">
        <v>166</v>
      </c>
      <c r="AS19" s="1" t="s">
        <v>127</v>
      </c>
      <c r="AT19" s="29" t="s">
        <v>245</v>
      </c>
      <c r="AU19" s="1" t="s">
        <v>260</v>
      </c>
      <c r="AV19" s="1" t="s">
        <v>255</v>
      </c>
      <c r="AW19" s="4">
        <v>45078</v>
      </c>
      <c r="AX19" s="4"/>
      <c r="AY19" s="1"/>
      <c r="AZ19" s="1"/>
      <c r="BA19" s="1"/>
      <c r="BB19" s="1" t="s">
        <v>257</v>
      </c>
      <c r="BC19" s="1"/>
    </row>
    <row r="20" spans="1:55" ht="76.5">
      <c r="A20" s="1" t="s">
        <v>61</v>
      </c>
      <c r="B20" s="1" t="s">
        <v>161</v>
      </c>
      <c r="C20" s="1">
        <v>1</v>
      </c>
      <c r="D20" s="1" t="s">
        <v>162</v>
      </c>
      <c r="E20" s="2">
        <v>44602</v>
      </c>
      <c r="F20" s="1">
        <v>99310</v>
      </c>
      <c r="G20" s="1"/>
      <c r="H20" s="1">
        <v>1</v>
      </c>
      <c r="I20" s="5">
        <v>379</v>
      </c>
      <c r="J20" s="1" t="s">
        <v>63</v>
      </c>
      <c r="K20" s="1" t="s">
        <v>122</v>
      </c>
      <c r="L20" s="1" t="s">
        <v>130</v>
      </c>
      <c r="M20" s="1" t="s">
        <v>131</v>
      </c>
      <c r="N20" s="1">
        <v>1291</v>
      </c>
      <c r="O20" s="1" t="s">
        <v>146</v>
      </c>
      <c r="P20" s="1" t="s">
        <v>137</v>
      </c>
      <c r="Q20" s="1" t="s">
        <v>69</v>
      </c>
      <c r="R20" s="1" t="s">
        <v>94</v>
      </c>
      <c r="S20" s="1" t="s">
        <v>62</v>
      </c>
      <c r="T20" s="1" t="s">
        <v>105</v>
      </c>
      <c r="U20" s="1" t="s">
        <v>163</v>
      </c>
      <c r="V20" s="1"/>
      <c r="W20" s="2">
        <v>19642</v>
      </c>
      <c r="X20" s="3">
        <v>0</v>
      </c>
      <c r="Y20" s="3">
        <v>24.73</v>
      </c>
      <c r="Z20" s="1" t="s">
        <v>137</v>
      </c>
      <c r="AA20" s="2">
        <v>44608</v>
      </c>
      <c r="AB20" s="1" t="s">
        <v>112</v>
      </c>
      <c r="AC20" s="1" t="s">
        <v>90</v>
      </c>
      <c r="AD20" s="1"/>
      <c r="AE20" s="1" t="s">
        <v>113</v>
      </c>
      <c r="AF20" s="1" t="s">
        <v>91</v>
      </c>
      <c r="AG20" s="2">
        <v>44642</v>
      </c>
      <c r="AH20" s="1" t="s">
        <v>164</v>
      </c>
      <c r="AI20" s="1"/>
      <c r="AJ20" s="1" t="str">
        <f t="shared" si="0"/>
        <v>WSH.15904460224.73</v>
      </c>
      <c r="AK20" s="1" t="s">
        <v>78</v>
      </c>
      <c r="AL20" s="1" t="s">
        <v>165</v>
      </c>
      <c r="AM20" s="1" t="s">
        <v>53</v>
      </c>
      <c r="AN20" s="1" t="s">
        <v>79</v>
      </c>
      <c r="AO20" s="1" t="s">
        <v>57</v>
      </c>
      <c r="AP20" s="1" t="s">
        <v>57</v>
      </c>
      <c r="AQ20" s="1" t="s">
        <v>57</v>
      </c>
      <c r="AR20" s="29" t="s">
        <v>167</v>
      </c>
      <c r="AS20" s="1" t="s">
        <v>127</v>
      </c>
      <c r="AT20" s="29" t="s">
        <v>245</v>
      </c>
      <c r="AU20" s="1" t="s">
        <v>260</v>
      </c>
      <c r="AV20" s="1" t="s">
        <v>255</v>
      </c>
      <c r="AW20" s="4">
        <v>45078</v>
      </c>
      <c r="AX20" s="4"/>
      <c r="AY20" s="1"/>
      <c r="AZ20" s="1"/>
      <c r="BA20" s="1"/>
      <c r="BB20" s="1" t="s">
        <v>257</v>
      </c>
      <c r="BC20" s="1"/>
    </row>
    <row r="21" spans="1:55" ht="76.5" hidden="1">
      <c r="A21" s="1" t="s">
        <v>114</v>
      </c>
      <c r="B21" s="1" t="s">
        <v>178</v>
      </c>
      <c r="C21" s="1">
        <v>0</v>
      </c>
      <c r="D21" s="1" t="s">
        <v>179</v>
      </c>
      <c r="E21" s="4">
        <v>45019</v>
      </c>
      <c r="F21" s="1">
        <v>97035</v>
      </c>
      <c r="G21" s="1" t="s">
        <v>116</v>
      </c>
      <c r="H21" s="1">
        <v>1</v>
      </c>
      <c r="I21" s="1">
        <v>30</v>
      </c>
      <c r="J21" s="1" t="s">
        <v>117</v>
      </c>
      <c r="K21" s="1" t="s">
        <v>180</v>
      </c>
      <c r="L21" s="1" t="s">
        <v>115</v>
      </c>
      <c r="M21" s="1" t="s">
        <v>181</v>
      </c>
      <c r="N21" s="1" t="s">
        <v>182</v>
      </c>
      <c r="O21" s="1" t="s">
        <v>183</v>
      </c>
      <c r="P21" s="1"/>
      <c r="Q21" s="1"/>
      <c r="R21" s="1" t="s">
        <v>176</v>
      </c>
      <c r="S21" s="1" t="s">
        <v>184</v>
      </c>
      <c r="T21" s="1" t="s">
        <v>185</v>
      </c>
      <c r="U21" s="1" t="s">
        <v>186</v>
      </c>
      <c r="V21" s="1"/>
      <c r="W21" s="4">
        <v>25738</v>
      </c>
      <c r="X21" s="3">
        <v>0</v>
      </c>
      <c r="Y21" s="3">
        <v>30</v>
      </c>
      <c r="Z21" s="1" t="s">
        <v>182</v>
      </c>
      <c r="AA21" s="4">
        <v>45022</v>
      </c>
      <c r="AB21" s="1"/>
      <c r="AC21" s="1"/>
      <c r="AD21" s="1"/>
      <c r="AE21" s="1"/>
      <c r="AF21" s="1"/>
      <c r="AG21" s="4">
        <v>45022</v>
      </c>
      <c r="AH21" s="1"/>
      <c r="AI21" s="1"/>
      <c r="AJ21" s="1" t="s">
        <v>226</v>
      </c>
      <c r="AK21" s="1"/>
      <c r="AL21" s="1" t="s">
        <v>233</v>
      </c>
      <c r="AM21" s="1" t="s">
        <v>53</v>
      </c>
      <c r="AN21" s="1" t="s">
        <v>54</v>
      </c>
      <c r="AO21" s="1" t="s">
        <v>57</v>
      </c>
      <c r="AP21" s="1" t="s">
        <v>57</v>
      </c>
      <c r="AQ21" s="1" t="s">
        <v>57</v>
      </c>
      <c r="AR21" s="29" t="s">
        <v>235</v>
      </c>
      <c r="AS21" s="1" t="s">
        <v>127</v>
      </c>
      <c r="AT21" s="29" t="s">
        <v>253</v>
      </c>
      <c r="AU21" s="1" t="s">
        <v>254</v>
      </c>
      <c r="AV21" s="1" t="s">
        <v>255</v>
      </c>
      <c r="AW21" s="4">
        <v>45078</v>
      </c>
      <c r="AX21" s="4"/>
      <c r="AY21" s="1"/>
      <c r="AZ21" s="1"/>
      <c r="BA21" s="1"/>
      <c r="BB21" s="1" t="s">
        <v>257</v>
      </c>
      <c r="BC21" s="1" t="s">
        <v>259</v>
      </c>
    </row>
    <row r="22" spans="1:55">
      <c r="E22" s="7"/>
      <c r="I22" s="8"/>
      <c r="W22" s="7"/>
      <c r="X22" s="9"/>
      <c r="Y22" s="9"/>
      <c r="AA22" s="7"/>
      <c r="AG22" s="7"/>
      <c r="AQ22" s="10"/>
      <c r="AW22" s="10"/>
    </row>
    <row r="23" spans="1:55">
      <c r="E23" s="7"/>
      <c r="I23" s="8"/>
      <c r="W23" s="7"/>
      <c r="X23" s="9"/>
      <c r="Y23" s="9"/>
      <c r="AA23" s="7"/>
      <c r="AG23" s="7"/>
      <c r="AQ23" s="10"/>
      <c r="AW23" s="10"/>
    </row>
    <row r="24" spans="1:55">
      <c r="E24" s="7"/>
      <c r="I24" s="8"/>
      <c r="W24" s="7"/>
      <c r="X24" s="9"/>
      <c r="Y24" s="9"/>
      <c r="AA24" s="7"/>
      <c r="AG24" s="7"/>
      <c r="AQ24" s="10"/>
      <c r="AW24" s="10"/>
    </row>
    <row r="25" spans="1:55">
      <c r="E25" s="7"/>
      <c r="I25" s="8"/>
      <c r="W25" s="7"/>
      <c r="X25" s="9"/>
      <c r="Y25" s="9"/>
      <c r="AA25" s="7"/>
      <c r="AG25" s="7"/>
      <c r="AQ25" s="10"/>
      <c r="AW25" s="10"/>
    </row>
    <row r="26" spans="1:55">
      <c r="E26" s="7"/>
      <c r="I26" s="8"/>
      <c r="W26" s="7"/>
      <c r="X26" s="9"/>
      <c r="Y26" s="9"/>
      <c r="AA26" s="7"/>
      <c r="AG26" s="7"/>
      <c r="AQ26" s="10"/>
      <c r="AW26" s="10"/>
    </row>
    <row r="27" spans="1:55">
      <c r="E27" s="7"/>
      <c r="I27" s="8"/>
      <c r="W27" s="7"/>
      <c r="X27" s="9"/>
      <c r="Y27" s="9"/>
      <c r="AA27" s="7"/>
      <c r="AG27" s="7"/>
      <c r="AQ27" s="10"/>
      <c r="AW27" s="10"/>
    </row>
    <row r="28" spans="1:55">
      <c r="E28" s="7"/>
      <c r="I28" s="8"/>
      <c r="W28" s="7"/>
      <c r="X28" s="9"/>
      <c r="Y28" s="9"/>
      <c r="AA28" s="7"/>
      <c r="AG28" s="7"/>
      <c r="AQ28" s="10"/>
      <c r="AW28" s="10"/>
    </row>
    <row r="29" spans="1:55">
      <c r="E29" s="7"/>
      <c r="I29" s="8"/>
      <c r="W29" s="7"/>
      <c r="X29" s="9"/>
      <c r="Y29" s="9"/>
      <c r="AA29" s="7"/>
      <c r="AG29" s="7"/>
      <c r="AQ29" s="10"/>
      <c r="AW29" s="10"/>
    </row>
    <row r="30" spans="1:55">
      <c r="E30" s="7"/>
      <c r="I30" s="8"/>
      <c r="W30" s="7"/>
      <c r="X30" s="9"/>
      <c r="Y30" s="9"/>
      <c r="AA30" s="7"/>
      <c r="AG30" s="7"/>
      <c r="AQ30" s="10"/>
      <c r="AW30" s="10"/>
    </row>
    <row r="31" spans="1:55">
      <c r="E31" s="7"/>
      <c r="I31" s="8"/>
      <c r="W31" s="7"/>
      <c r="X31" s="9"/>
      <c r="Y31" s="9"/>
      <c r="AA31" s="7"/>
      <c r="AG31" s="7"/>
      <c r="AQ31" s="10"/>
      <c r="AW31" s="10"/>
    </row>
    <row r="32" spans="1:55">
      <c r="E32" s="7"/>
      <c r="I32" s="8"/>
      <c r="W32" s="7"/>
      <c r="X32" s="9"/>
      <c r="Y32" s="9"/>
      <c r="AA32" s="7"/>
      <c r="AG32" s="7"/>
      <c r="AQ32" s="10"/>
      <c r="AW32" s="10"/>
    </row>
    <row r="33" spans="5:49">
      <c r="E33" s="7"/>
      <c r="I33" s="8"/>
      <c r="W33" s="7"/>
      <c r="X33" s="9"/>
      <c r="Y33" s="9"/>
      <c r="AA33" s="7"/>
      <c r="AG33" s="7"/>
      <c r="AQ33" s="10"/>
      <c r="AW33" s="10"/>
    </row>
    <row r="34" spans="5:49">
      <c r="E34" s="7"/>
      <c r="I34" s="8"/>
      <c r="W34" s="7"/>
      <c r="X34" s="9"/>
      <c r="Y34" s="9"/>
      <c r="AA34" s="7"/>
      <c r="AG34" s="7"/>
      <c r="AQ34" s="10"/>
      <c r="AW34" s="10"/>
    </row>
    <row r="35" spans="5:49">
      <c r="E35" s="7"/>
      <c r="I35" s="8"/>
      <c r="W35" s="7"/>
      <c r="X35" s="9"/>
      <c r="Y35" s="9"/>
      <c r="AA35" s="7"/>
      <c r="AG35" s="7"/>
      <c r="AQ35" s="10"/>
      <c r="AW35" s="10"/>
    </row>
    <row r="36" spans="5:49">
      <c r="E36" s="7"/>
      <c r="I36" s="8"/>
      <c r="W36" s="7"/>
      <c r="X36" s="9"/>
      <c r="Y36" s="9"/>
      <c r="AA36" s="7"/>
      <c r="AG36" s="7"/>
      <c r="AQ36" s="10"/>
      <c r="AW36" s="10"/>
    </row>
    <row r="37" spans="5:49">
      <c r="E37" s="7"/>
      <c r="I37" s="8"/>
      <c r="W37" s="7"/>
      <c r="X37" s="9"/>
      <c r="Y37" s="9"/>
      <c r="AA37" s="7"/>
      <c r="AG37" s="7"/>
      <c r="AQ37" s="10"/>
      <c r="AW37" s="10"/>
    </row>
    <row r="38" spans="5:49">
      <c r="E38" s="7"/>
      <c r="I38" s="8"/>
      <c r="W38" s="7"/>
      <c r="X38" s="9"/>
      <c r="Y38" s="9"/>
      <c r="AA38" s="7"/>
      <c r="AG38" s="7"/>
      <c r="AQ38" s="10"/>
      <c r="AW38" s="10"/>
    </row>
    <row r="39" spans="5:49">
      <c r="E39" s="7"/>
      <c r="I39" s="8"/>
      <c r="W39" s="7"/>
      <c r="X39" s="9"/>
      <c r="Y39" s="9"/>
      <c r="AA39" s="7"/>
      <c r="AG39" s="7"/>
      <c r="AQ39" s="10"/>
      <c r="AW39" s="10"/>
    </row>
    <row r="40" spans="5:49">
      <c r="E40" s="7"/>
      <c r="I40" s="8"/>
      <c r="W40" s="7"/>
      <c r="X40" s="9"/>
      <c r="Y40" s="9"/>
      <c r="AA40" s="7"/>
      <c r="AG40" s="7"/>
      <c r="AQ40" s="10"/>
      <c r="AW40" s="10"/>
    </row>
    <row r="41" spans="5:49">
      <c r="E41" s="7"/>
      <c r="I41" s="8"/>
      <c r="W41" s="7"/>
      <c r="X41" s="9"/>
      <c r="Y41" s="9"/>
      <c r="AA41" s="7"/>
      <c r="AG41" s="7"/>
      <c r="AQ41" s="10"/>
      <c r="AW41" s="10"/>
    </row>
    <row r="42" spans="5:49">
      <c r="E42" s="7"/>
      <c r="I42" s="8"/>
      <c r="W42" s="7"/>
      <c r="X42" s="9"/>
      <c r="Y42" s="9"/>
      <c r="AA42" s="7"/>
      <c r="AG42" s="7"/>
      <c r="AQ42" s="10"/>
      <c r="AW42" s="10"/>
    </row>
    <row r="43" spans="5:49">
      <c r="E43" s="7"/>
      <c r="I43" s="8"/>
      <c r="W43" s="7"/>
      <c r="X43" s="9"/>
      <c r="Y43" s="9"/>
      <c r="AA43" s="7"/>
      <c r="AG43" s="7"/>
      <c r="AQ43" s="10"/>
      <c r="AW43" s="10"/>
    </row>
    <row r="44" spans="5:49">
      <c r="E44" s="7"/>
      <c r="I44" s="8"/>
      <c r="W44" s="7"/>
      <c r="X44" s="9"/>
      <c r="Y44" s="9"/>
      <c r="AA44" s="7"/>
      <c r="AG44" s="7"/>
      <c r="AQ44" s="10"/>
      <c r="AW44" s="10"/>
    </row>
    <row r="45" spans="5:49">
      <c r="E45" s="7"/>
      <c r="I45" s="8"/>
      <c r="W45" s="7"/>
      <c r="X45" s="9"/>
      <c r="Y45" s="9"/>
      <c r="AA45" s="7"/>
      <c r="AG45" s="7"/>
      <c r="AQ45" s="10"/>
      <c r="AW45" s="10"/>
    </row>
    <row r="46" spans="5:49">
      <c r="E46" s="7"/>
      <c r="I46" s="8"/>
      <c r="W46" s="7"/>
      <c r="X46" s="9"/>
      <c r="Y46" s="9"/>
      <c r="AA46" s="7"/>
      <c r="AG46" s="7"/>
      <c r="AQ46" s="10"/>
      <c r="AW46" s="10"/>
    </row>
    <row r="47" spans="5:49">
      <c r="E47" s="7"/>
      <c r="I47" s="8"/>
      <c r="W47" s="7"/>
      <c r="X47" s="9"/>
      <c r="Y47" s="9"/>
      <c r="AA47" s="7"/>
      <c r="AG47" s="7"/>
      <c r="AQ47" s="10"/>
      <c r="AW47" s="10"/>
    </row>
    <row r="48" spans="5:49">
      <c r="E48" s="7"/>
      <c r="I48" s="8"/>
      <c r="W48" s="7"/>
      <c r="X48" s="9"/>
      <c r="Y48" s="9"/>
      <c r="AA48" s="7"/>
      <c r="AG48" s="7"/>
      <c r="AQ48" s="10"/>
      <c r="AW48" s="10"/>
    </row>
    <row r="49" spans="5:49">
      <c r="E49" s="7"/>
      <c r="I49" s="8"/>
      <c r="W49" s="7"/>
      <c r="X49" s="9"/>
      <c r="Y49" s="9"/>
      <c r="AA49" s="7"/>
      <c r="AG49" s="7"/>
      <c r="AQ49" s="10"/>
      <c r="AW49" s="10"/>
    </row>
    <row r="50" spans="5:49">
      <c r="E50" s="7"/>
      <c r="I50" s="8"/>
      <c r="W50" s="7"/>
      <c r="X50" s="9"/>
      <c r="Y50" s="9"/>
      <c r="AA50" s="7"/>
      <c r="AG50" s="7"/>
      <c r="AQ50" s="10"/>
      <c r="AW50" s="10"/>
    </row>
    <row r="51" spans="5:49">
      <c r="E51" s="7"/>
      <c r="I51" s="8"/>
      <c r="W51" s="7"/>
      <c r="X51" s="9"/>
      <c r="Y51" s="9"/>
      <c r="AA51" s="7"/>
      <c r="AG51" s="7"/>
      <c r="AQ51" s="10"/>
      <c r="AW51" s="10"/>
    </row>
    <row r="52" spans="5:49">
      <c r="E52" s="7"/>
      <c r="I52" s="8"/>
      <c r="W52" s="7"/>
      <c r="X52" s="9"/>
      <c r="Y52" s="9"/>
      <c r="AA52" s="7"/>
      <c r="AG52" s="7"/>
      <c r="AQ52" s="10"/>
      <c r="AW52" s="10"/>
    </row>
    <row r="53" spans="5:49">
      <c r="E53" s="7"/>
      <c r="I53" s="8"/>
      <c r="W53" s="7"/>
      <c r="X53" s="9"/>
      <c r="Y53" s="9"/>
      <c r="AA53" s="7"/>
      <c r="AG53" s="7"/>
      <c r="AQ53" s="10"/>
      <c r="AW53" s="10"/>
    </row>
    <row r="54" spans="5:49">
      <c r="E54" s="7"/>
      <c r="I54" s="8"/>
      <c r="W54" s="7"/>
      <c r="X54" s="9"/>
      <c r="Y54" s="9"/>
      <c r="AA54" s="7"/>
      <c r="AG54" s="7"/>
      <c r="AQ54" s="10"/>
      <c r="AW54" s="10"/>
    </row>
    <row r="55" spans="5:49">
      <c r="E55" s="7"/>
      <c r="I55" s="8"/>
      <c r="W55" s="7"/>
      <c r="X55" s="9"/>
      <c r="Y55" s="9"/>
      <c r="AA55" s="7"/>
      <c r="AG55" s="7"/>
      <c r="AQ55" s="10"/>
      <c r="AW55" s="10"/>
    </row>
    <row r="56" spans="5:49">
      <c r="E56" s="7"/>
      <c r="I56" s="8"/>
      <c r="W56" s="7"/>
      <c r="X56" s="9"/>
      <c r="Y56" s="9"/>
      <c r="AA56" s="7"/>
      <c r="AG56" s="7"/>
      <c r="AQ56" s="10"/>
      <c r="AW56" s="10"/>
    </row>
    <row r="57" spans="5:49">
      <c r="E57" s="7"/>
      <c r="I57" s="8"/>
      <c r="W57" s="7"/>
      <c r="X57" s="9"/>
      <c r="Y57" s="9"/>
      <c r="AA57" s="7"/>
      <c r="AG57" s="7"/>
      <c r="AQ57" s="10"/>
      <c r="AW57" s="10"/>
    </row>
    <row r="58" spans="5:49">
      <c r="E58" s="7"/>
      <c r="I58" s="8"/>
      <c r="W58" s="7"/>
      <c r="X58" s="9"/>
      <c r="Y58" s="9"/>
      <c r="AA58" s="7"/>
      <c r="AG58" s="7"/>
      <c r="AQ58" s="10"/>
      <c r="AW58" s="10"/>
    </row>
    <row r="59" spans="5:49">
      <c r="E59" s="7"/>
      <c r="I59" s="8"/>
      <c r="W59" s="7"/>
      <c r="X59" s="9"/>
      <c r="Y59" s="9"/>
      <c r="AA59" s="7"/>
      <c r="AG59" s="7"/>
      <c r="AQ59" s="10"/>
      <c r="AW59" s="10"/>
    </row>
    <row r="60" spans="5:49">
      <c r="E60" s="7"/>
      <c r="I60" s="8"/>
      <c r="W60" s="7"/>
      <c r="X60" s="9"/>
      <c r="Y60" s="9"/>
      <c r="AA60" s="7"/>
      <c r="AG60" s="7"/>
      <c r="AQ60" s="10"/>
      <c r="AW60" s="10"/>
    </row>
    <row r="61" spans="5:49">
      <c r="E61" s="7"/>
      <c r="I61" s="8"/>
      <c r="W61" s="7"/>
      <c r="X61" s="9"/>
      <c r="Y61" s="9"/>
      <c r="AA61" s="7"/>
      <c r="AG61" s="7"/>
      <c r="AQ61" s="10"/>
      <c r="AW61" s="10"/>
    </row>
    <row r="62" spans="5:49">
      <c r="E62" s="7"/>
      <c r="I62" s="8"/>
      <c r="W62" s="7"/>
      <c r="X62" s="9"/>
      <c r="Y62" s="9"/>
      <c r="AA62" s="7"/>
      <c r="AG62" s="7"/>
      <c r="AQ62" s="10"/>
      <c r="AW62" s="10"/>
    </row>
    <row r="63" spans="5:49">
      <c r="E63" s="7"/>
      <c r="I63" s="8"/>
      <c r="W63" s="7"/>
      <c r="X63" s="9"/>
      <c r="Y63" s="9"/>
      <c r="AA63" s="7"/>
      <c r="AG63" s="7"/>
      <c r="AQ63" s="10"/>
      <c r="AW63" s="10"/>
    </row>
    <row r="64" spans="5:49">
      <c r="E64" s="7"/>
      <c r="I64" s="8"/>
      <c r="W64" s="7"/>
      <c r="X64" s="9"/>
      <c r="Y64" s="9"/>
      <c r="AA64" s="7"/>
      <c r="AG64" s="7"/>
      <c r="AQ64" s="10"/>
      <c r="AW64" s="10"/>
    </row>
    <row r="65" spans="5:49">
      <c r="E65" s="7"/>
      <c r="I65" s="8"/>
      <c r="W65" s="7"/>
      <c r="X65" s="9"/>
      <c r="Y65" s="9"/>
      <c r="AA65" s="7"/>
      <c r="AG65" s="7"/>
      <c r="AQ65" s="10"/>
      <c r="AW65" s="10"/>
    </row>
    <row r="66" spans="5:49">
      <c r="E66" s="7"/>
      <c r="I66" s="8"/>
      <c r="W66" s="7"/>
      <c r="X66" s="9"/>
      <c r="Y66" s="9"/>
      <c r="AA66" s="7"/>
      <c r="AG66" s="7"/>
      <c r="AQ66" s="10"/>
      <c r="AW66" s="10"/>
    </row>
    <row r="67" spans="5:49">
      <c r="E67" s="7"/>
      <c r="I67" s="8"/>
      <c r="W67" s="7"/>
      <c r="X67" s="9"/>
      <c r="Y67" s="9"/>
      <c r="AA67" s="7"/>
      <c r="AG67" s="7"/>
      <c r="AQ67" s="10"/>
      <c r="AW67" s="10"/>
    </row>
    <row r="68" spans="5:49">
      <c r="E68" s="7"/>
      <c r="I68" s="8"/>
      <c r="W68" s="7"/>
      <c r="X68" s="9"/>
      <c r="Y68" s="9"/>
      <c r="AA68" s="7"/>
      <c r="AG68" s="7"/>
      <c r="AQ68" s="10"/>
      <c r="AW68" s="10"/>
    </row>
    <row r="69" spans="5:49">
      <c r="E69" s="7"/>
      <c r="I69" s="8"/>
      <c r="W69" s="7"/>
      <c r="X69" s="9"/>
      <c r="Y69" s="9"/>
      <c r="AA69" s="7"/>
      <c r="AG69" s="7"/>
      <c r="AQ69" s="10"/>
      <c r="AW69" s="10"/>
    </row>
    <row r="70" spans="5:49">
      <c r="E70" s="7"/>
      <c r="I70" s="8"/>
      <c r="W70" s="7"/>
      <c r="X70" s="9"/>
      <c r="Y70" s="9"/>
      <c r="AA70" s="7"/>
      <c r="AG70" s="7"/>
      <c r="AQ70" s="10"/>
      <c r="AW70" s="10"/>
    </row>
    <row r="71" spans="5:49">
      <c r="E71" s="7"/>
      <c r="I71" s="8"/>
      <c r="W71" s="7"/>
      <c r="X71" s="9"/>
      <c r="Y71" s="9"/>
      <c r="AA71" s="7"/>
      <c r="AG71" s="7"/>
      <c r="AQ71" s="10"/>
      <c r="AW71" s="10"/>
    </row>
    <row r="72" spans="5:49">
      <c r="E72" s="7"/>
      <c r="I72" s="8"/>
      <c r="W72" s="7"/>
      <c r="X72" s="9"/>
      <c r="Y72" s="9"/>
      <c r="AA72" s="7"/>
      <c r="AG72" s="7"/>
      <c r="AQ72" s="10"/>
      <c r="AW72" s="10"/>
    </row>
    <row r="73" spans="5:49">
      <c r="E73" s="7"/>
      <c r="I73" s="8"/>
      <c r="W73" s="7"/>
      <c r="X73" s="9"/>
      <c r="Y73" s="9"/>
      <c r="AA73" s="7"/>
      <c r="AG73" s="7"/>
      <c r="AQ73" s="10"/>
      <c r="AW73" s="10"/>
    </row>
    <row r="74" spans="5:49">
      <c r="E74" s="7"/>
      <c r="I74" s="8"/>
      <c r="W74" s="7"/>
      <c r="X74" s="9"/>
      <c r="Y74" s="9"/>
      <c r="AA74" s="7"/>
      <c r="AG74" s="7"/>
      <c r="AQ74" s="10"/>
      <c r="AW74" s="10"/>
    </row>
    <row r="75" spans="5:49">
      <c r="E75" s="7"/>
      <c r="I75" s="8"/>
      <c r="W75" s="7"/>
      <c r="X75" s="9"/>
      <c r="Y75" s="9"/>
      <c r="AA75" s="7"/>
      <c r="AG75" s="7"/>
      <c r="AQ75" s="10"/>
      <c r="AW75" s="10"/>
    </row>
    <row r="76" spans="5:49">
      <c r="E76" s="7"/>
      <c r="I76" s="8"/>
      <c r="W76" s="7"/>
      <c r="X76" s="9"/>
      <c r="Y76" s="9"/>
      <c r="AA76" s="7"/>
      <c r="AG76" s="7"/>
      <c r="AQ76" s="10"/>
      <c r="AW76" s="10"/>
    </row>
    <row r="77" spans="5:49">
      <c r="E77" s="7"/>
      <c r="I77" s="8"/>
      <c r="W77" s="7"/>
      <c r="X77" s="9"/>
      <c r="Y77" s="9"/>
      <c r="AA77" s="7"/>
      <c r="AG77" s="7"/>
      <c r="AQ77" s="10"/>
      <c r="AW77" s="10"/>
    </row>
    <row r="78" spans="5:49">
      <c r="E78" s="7"/>
      <c r="I78" s="8"/>
      <c r="W78" s="7"/>
      <c r="X78" s="9"/>
      <c r="Y78" s="9"/>
      <c r="AA78" s="7"/>
      <c r="AG78" s="7"/>
      <c r="AQ78" s="10"/>
      <c r="AW78" s="10"/>
    </row>
    <row r="79" spans="5:49">
      <c r="E79" s="7"/>
      <c r="I79" s="8"/>
      <c r="W79" s="7"/>
      <c r="X79" s="9"/>
      <c r="Y79" s="9"/>
      <c r="AA79" s="7"/>
      <c r="AG79" s="7"/>
      <c r="AQ79" s="10"/>
      <c r="AW79" s="10"/>
    </row>
    <row r="80" spans="5:49">
      <c r="E80" s="7"/>
      <c r="I80" s="8"/>
      <c r="W80" s="7"/>
      <c r="X80" s="9"/>
      <c r="Y80" s="9"/>
      <c r="AA80" s="7"/>
      <c r="AG80" s="7"/>
      <c r="AQ80" s="10"/>
      <c r="AW80" s="10"/>
    </row>
    <row r="81" spans="5:49">
      <c r="E81" s="7"/>
      <c r="I81" s="8"/>
      <c r="W81" s="7"/>
      <c r="X81" s="9"/>
      <c r="Y81" s="9"/>
      <c r="AA81" s="7"/>
      <c r="AG81" s="7"/>
      <c r="AQ81" s="10"/>
      <c r="AW81" s="10"/>
    </row>
    <row r="82" spans="5:49">
      <c r="E82" s="7"/>
      <c r="I82" s="8"/>
      <c r="W82" s="7"/>
      <c r="X82" s="9"/>
      <c r="Y82" s="9"/>
      <c r="AA82" s="7"/>
      <c r="AG82" s="7"/>
      <c r="AQ82" s="10"/>
      <c r="AW82" s="10"/>
    </row>
    <row r="83" spans="5:49">
      <c r="E83" s="7"/>
      <c r="I83" s="8"/>
      <c r="W83" s="7"/>
      <c r="X83" s="9"/>
      <c r="Y83" s="9"/>
      <c r="AA83" s="7"/>
      <c r="AG83" s="7"/>
      <c r="AQ83" s="10"/>
      <c r="AW83" s="10"/>
    </row>
    <row r="84" spans="5:49">
      <c r="E84" s="7"/>
      <c r="I84" s="8"/>
      <c r="W84" s="7"/>
      <c r="X84" s="9"/>
      <c r="Y84" s="9"/>
      <c r="AA84" s="7"/>
      <c r="AG84" s="7"/>
      <c r="AQ84" s="10"/>
      <c r="AW84" s="10"/>
    </row>
    <row r="85" spans="5:49">
      <c r="E85" s="7"/>
      <c r="I85" s="8"/>
      <c r="W85" s="7"/>
      <c r="X85" s="9"/>
      <c r="Y85" s="9"/>
      <c r="AA85" s="7"/>
      <c r="AG85" s="7"/>
      <c r="AQ85" s="10"/>
      <c r="AW85" s="10"/>
    </row>
    <row r="86" spans="5:49">
      <c r="E86" s="7"/>
      <c r="I86" s="8"/>
      <c r="W86" s="7"/>
      <c r="X86" s="9"/>
      <c r="Y86" s="9"/>
      <c r="AA86" s="7"/>
      <c r="AG86" s="7"/>
      <c r="AQ86" s="10"/>
      <c r="AW86" s="10"/>
    </row>
    <row r="87" spans="5:49">
      <c r="E87" s="7"/>
      <c r="I87" s="8"/>
      <c r="W87" s="7"/>
      <c r="X87" s="9"/>
      <c r="Y87" s="9"/>
      <c r="AA87" s="7"/>
      <c r="AG87" s="7"/>
      <c r="AQ87" s="10"/>
      <c r="AW87" s="10"/>
    </row>
    <row r="88" spans="5:49">
      <c r="E88" s="7"/>
      <c r="I88" s="8"/>
      <c r="W88" s="7"/>
      <c r="X88" s="9"/>
      <c r="Y88" s="9"/>
      <c r="AA88" s="7"/>
      <c r="AG88" s="7"/>
      <c r="AQ88" s="10"/>
      <c r="AW88" s="10"/>
    </row>
    <row r="89" spans="5:49">
      <c r="E89" s="7"/>
      <c r="I89" s="8"/>
      <c r="W89" s="7"/>
      <c r="X89" s="9"/>
      <c r="Y89" s="9"/>
      <c r="AA89" s="7"/>
      <c r="AG89" s="7"/>
      <c r="AQ89" s="10"/>
      <c r="AW89" s="10"/>
    </row>
    <row r="90" spans="5:49">
      <c r="E90" s="10"/>
      <c r="I90" s="9"/>
      <c r="W90" s="10"/>
      <c r="X90" s="9"/>
      <c r="Y90" s="9"/>
      <c r="AA90" s="10"/>
      <c r="AG90" s="10"/>
      <c r="AW90" s="10"/>
    </row>
    <row r="91" spans="5:49">
      <c r="E91" s="10"/>
      <c r="I91" s="9"/>
      <c r="W91" s="10"/>
      <c r="X91" s="9"/>
      <c r="Y91" s="9"/>
      <c r="AA91" s="10"/>
      <c r="AG91" s="10"/>
      <c r="AW91" s="10"/>
    </row>
    <row r="92" spans="5:49">
      <c r="E92" s="10"/>
      <c r="I92" s="9"/>
      <c r="W92" s="10"/>
      <c r="X92" s="9"/>
      <c r="Y92" s="9"/>
      <c r="AA92" s="10"/>
      <c r="AG92" s="10"/>
      <c r="AW92" s="10"/>
    </row>
    <row r="93" spans="5:49">
      <c r="E93" s="10"/>
      <c r="I93" s="9"/>
      <c r="W93" s="10"/>
      <c r="X93" s="9"/>
      <c r="Y93" s="9"/>
      <c r="AA93" s="10"/>
      <c r="AG93" s="10"/>
      <c r="AW93" s="10"/>
    </row>
    <row r="94" spans="5:49">
      <c r="E94" s="7"/>
      <c r="I94" s="8"/>
      <c r="W94" s="7"/>
      <c r="X94" s="9"/>
      <c r="Y94" s="9"/>
      <c r="AA94" s="7"/>
      <c r="AG94" s="7"/>
      <c r="AQ94" s="10"/>
      <c r="AW94" s="10"/>
    </row>
    <row r="95" spans="5:49">
      <c r="E95" s="7"/>
      <c r="I95" s="8"/>
      <c r="W95" s="7"/>
      <c r="X95" s="9"/>
      <c r="Y95" s="9"/>
      <c r="AA95" s="7"/>
      <c r="AG95" s="7"/>
      <c r="AQ95" s="10"/>
      <c r="AW95" s="10"/>
    </row>
    <row r="96" spans="5:49">
      <c r="E96" s="7"/>
      <c r="I96" s="8"/>
      <c r="W96" s="7"/>
      <c r="X96" s="9"/>
      <c r="Y96" s="9"/>
      <c r="AA96" s="7"/>
      <c r="AG96" s="7"/>
      <c r="AQ96" s="10"/>
      <c r="AW96" s="10"/>
    </row>
  </sheetData>
  <autoFilter ref="A1:BC21">
    <filterColumn colId="54">
      <filters blank="1"/>
    </filterColumn>
  </autoFilter>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7" tint="-0.249977111117893"/>
  </sheetPr>
  <dimension ref="A1:BC88"/>
  <sheetViews>
    <sheetView showGridLines="0" zoomScaleNormal="100" workbookViewId="0"/>
  </sheetViews>
  <sheetFormatPr defaultColWidth="9.140625" defaultRowHeight="12.75"/>
  <cols>
    <col min="1" max="1" width="7.85546875" style="6" bestFit="1" customWidth="1"/>
    <col min="2" max="2" width="23.28515625" style="6" bestFit="1" customWidth="1"/>
    <col min="3" max="3" width="6.85546875" style="6" customWidth="1"/>
    <col min="4" max="4" width="17.85546875" style="6" customWidth="1"/>
    <col min="5" max="5" width="15" style="6" bestFit="1" customWidth="1"/>
    <col min="6" max="6" width="6.140625" style="6" bestFit="1" customWidth="1"/>
    <col min="7" max="7" width="6.5703125" style="6" customWidth="1"/>
    <col min="8" max="8" width="4.140625" style="6" customWidth="1"/>
    <col min="9" max="9" width="20.140625" style="6" customWidth="1"/>
    <col min="10" max="10" width="15.85546875" style="6" customWidth="1"/>
    <col min="11" max="11" width="24.5703125" style="6" customWidth="1"/>
    <col min="12" max="12" width="15.7109375" style="6" customWidth="1"/>
    <col min="13" max="13" width="44" style="6" customWidth="1"/>
    <col min="14" max="14" width="19.7109375" style="6" customWidth="1"/>
    <col min="15" max="15" width="13.85546875" style="6" customWidth="1"/>
    <col min="16" max="16" width="21.7109375" style="6" customWidth="1"/>
    <col min="17" max="17" width="42.85546875" style="6" customWidth="1"/>
    <col min="18" max="18" width="13.28515625" style="6" customWidth="1"/>
    <col min="19" max="19" width="22.5703125" style="6" customWidth="1"/>
    <col min="20" max="20" width="44.7109375" style="6" customWidth="1"/>
    <col min="21" max="21" width="19.28515625" style="6" customWidth="1"/>
    <col min="22" max="22" width="19.7109375" style="6" customWidth="1"/>
    <col min="23" max="23" width="11" style="6" customWidth="1"/>
    <col min="24" max="24" width="14.7109375" style="6" customWidth="1"/>
    <col min="25" max="25" width="16.42578125" style="6" customWidth="1"/>
    <col min="26" max="26" width="19.85546875" style="6" customWidth="1"/>
    <col min="27" max="27" width="24.5703125" style="6" customWidth="1"/>
    <col min="28" max="29" width="27.42578125" style="6" customWidth="1"/>
    <col min="30" max="30" width="43.7109375" style="6" customWidth="1"/>
    <col min="31" max="31" width="11.5703125" style="6" customWidth="1"/>
    <col min="32" max="32" width="32.28515625" style="6" customWidth="1"/>
    <col min="33" max="33" width="23" style="6" customWidth="1"/>
    <col min="34" max="34" width="21.140625" style="6" customWidth="1"/>
    <col min="35" max="35" width="25.85546875" style="6" customWidth="1"/>
    <col min="36" max="36" width="25.5703125" style="6" customWidth="1"/>
    <col min="37" max="37" width="19" style="6" customWidth="1"/>
    <col min="38" max="38" width="57.5703125" style="6" customWidth="1"/>
    <col min="39" max="39" width="20.42578125" style="6" customWidth="1"/>
    <col min="40" max="40" width="7.7109375" style="6" customWidth="1"/>
    <col min="41" max="42" width="15" style="6" customWidth="1"/>
    <col min="43" max="43" width="9.5703125" style="6" customWidth="1"/>
    <col min="44" max="44" width="69.85546875" style="6" customWidth="1"/>
    <col min="45" max="45" width="28.42578125" style="6" bestFit="1" customWidth="1"/>
    <col min="46" max="46" width="76.5703125" style="6" customWidth="1"/>
    <col min="47" max="47" width="34.140625" style="6" customWidth="1"/>
    <col min="48" max="48" width="12.7109375" style="6" bestFit="1" customWidth="1"/>
    <col min="49" max="49" width="13" style="6" customWidth="1"/>
    <col min="50" max="50" width="16.28515625" style="6" bestFit="1" customWidth="1"/>
    <col min="51" max="51" width="11.42578125" style="6" customWidth="1"/>
    <col min="52" max="52" width="13.140625" style="6" customWidth="1"/>
    <col min="53" max="53" width="15" style="6" customWidth="1"/>
    <col min="54" max="55" width="19.140625" style="6" customWidth="1"/>
    <col min="56" max="16384" width="9.140625" style="6"/>
  </cols>
  <sheetData>
    <row r="1" spans="1:55" ht="13.5" thickBot="1">
      <c r="A1" s="16" t="s">
        <v>46</v>
      </c>
      <c r="B1" s="17" t="s">
        <v>0</v>
      </c>
      <c r="C1" s="17" t="s">
        <v>48</v>
      </c>
      <c r="D1" s="17" t="s">
        <v>1</v>
      </c>
      <c r="E1" s="18" t="s">
        <v>2</v>
      </c>
      <c r="F1" s="17" t="s">
        <v>47</v>
      </c>
      <c r="G1" s="18" t="s">
        <v>3</v>
      </c>
      <c r="H1" s="17" t="s">
        <v>4</v>
      </c>
      <c r="I1" s="19" t="s">
        <v>5</v>
      </c>
      <c r="J1" s="17" t="s">
        <v>6</v>
      </c>
      <c r="K1" s="19" t="s">
        <v>7</v>
      </c>
      <c r="L1" s="19" t="s">
        <v>8</v>
      </c>
      <c r="M1" s="17" t="s">
        <v>9</v>
      </c>
      <c r="N1" s="17" t="s">
        <v>10</v>
      </c>
      <c r="O1" s="17" t="s">
        <v>11</v>
      </c>
      <c r="P1" s="17" t="s">
        <v>12</v>
      </c>
      <c r="Q1" s="17" t="s">
        <v>13</v>
      </c>
      <c r="R1" s="17" t="s">
        <v>14</v>
      </c>
      <c r="S1" s="17" t="s">
        <v>15</v>
      </c>
      <c r="T1" s="17" t="s">
        <v>16</v>
      </c>
      <c r="U1" s="17" t="s">
        <v>17</v>
      </c>
      <c r="V1" s="17" t="s">
        <v>18</v>
      </c>
      <c r="W1" s="18" t="s">
        <v>19</v>
      </c>
      <c r="X1" s="19" t="s">
        <v>20</v>
      </c>
      <c r="Y1" s="19" t="s">
        <v>21</v>
      </c>
      <c r="Z1" s="19" t="s">
        <v>22</v>
      </c>
      <c r="AA1" s="18" t="s">
        <v>23</v>
      </c>
      <c r="AB1" s="19" t="s">
        <v>24</v>
      </c>
      <c r="AC1" s="17" t="s">
        <v>25</v>
      </c>
      <c r="AD1" s="18" t="s">
        <v>26</v>
      </c>
      <c r="AE1" s="17" t="s">
        <v>27</v>
      </c>
      <c r="AF1" s="17" t="s">
        <v>28</v>
      </c>
      <c r="AG1" s="18" t="s">
        <v>29</v>
      </c>
      <c r="AH1" s="17" t="s">
        <v>30</v>
      </c>
      <c r="AI1" s="17" t="s">
        <v>31</v>
      </c>
      <c r="AJ1" s="20" t="s">
        <v>82</v>
      </c>
      <c r="AK1" s="21" t="s">
        <v>32</v>
      </c>
      <c r="AL1" s="22" t="s">
        <v>33</v>
      </c>
      <c r="AM1" s="22" t="s">
        <v>34</v>
      </c>
      <c r="AN1" s="23" t="s">
        <v>45</v>
      </c>
      <c r="AO1" s="22" t="s">
        <v>35</v>
      </c>
      <c r="AP1" s="22" t="s">
        <v>36</v>
      </c>
      <c r="AQ1" s="22" t="s">
        <v>37</v>
      </c>
      <c r="AR1" s="24" t="s">
        <v>38</v>
      </c>
      <c r="AS1" s="24" t="s">
        <v>34</v>
      </c>
      <c r="AT1" s="25" t="s">
        <v>243</v>
      </c>
      <c r="AU1" s="25" t="s">
        <v>244</v>
      </c>
      <c r="AV1" s="25" t="s">
        <v>39</v>
      </c>
      <c r="AW1" s="25" t="s">
        <v>40</v>
      </c>
      <c r="AX1" s="25" t="s">
        <v>35</v>
      </c>
      <c r="AY1" s="26" t="s">
        <v>41</v>
      </c>
      <c r="AZ1" s="26" t="s">
        <v>42</v>
      </c>
      <c r="BA1" s="25" t="s">
        <v>43</v>
      </c>
      <c r="BB1" s="25" t="s">
        <v>44</v>
      </c>
      <c r="BC1" s="27" t="s">
        <v>35</v>
      </c>
    </row>
    <row r="2" spans="1:55">
      <c r="A2" s="12" t="s">
        <v>83</v>
      </c>
      <c r="B2" s="12" t="s">
        <v>106</v>
      </c>
      <c r="C2" s="12">
        <v>1</v>
      </c>
      <c r="D2" s="12" t="s">
        <v>107</v>
      </c>
      <c r="E2" s="13">
        <v>44996</v>
      </c>
      <c r="F2" s="12">
        <v>400</v>
      </c>
      <c r="G2" s="12" t="s">
        <v>95</v>
      </c>
      <c r="H2" s="12">
        <v>12</v>
      </c>
      <c r="I2" s="14">
        <v>1800</v>
      </c>
      <c r="J2" s="12" t="s">
        <v>84</v>
      </c>
      <c r="K2" s="12" t="s">
        <v>85</v>
      </c>
      <c r="L2" s="12" t="s">
        <v>96</v>
      </c>
      <c r="M2" s="12" t="s">
        <v>97</v>
      </c>
      <c r="N2" s="12" t="s">
        <v>92</v>
      </c>
      <c r="O2" s="12" t="s">
        <v>93</v>
      </c>
      <c r="P2" s="12"/>
      <c r="Q2" s="12"/>
      <c r="R2" s="12" t="s">
        <v>94</v>
      </c>
      <c r="S2" s="12" t="s">
        <v>98</v>
      </c>
      <c r="T2" s="12" t="s">
        <v>93</v>
      </c>
      <c r="U2" s="12" t="s">
        <v>108</v>
      </c>
      <c r="V2" s="12"/>
      <c r="W2" s="13">
        <v>36035</v>
      </c>
      <c r="X2" s="14">
        <v>0</v>
      </c>
      <c r="Y2" s="14">
        <v>1800</v>
      </c>
      <c r="Z2" s="12" t="s">
        <v>92</v>
      </c>
      <c r="AA2" s="13">
        <v>45000</v>
      </c>
      <c r="AB2" s="12"/>
      <c r="AC2" s="12"/>
      <c r="AD2" s="12"/>
      <c r="AE2" s="12"/>
      <c r="AF2" s="12"/>
      <c r="AG2" s="13">
        <v>45000</v>
      </c>
      <c r="AH2" s="12"/>
      <c r="AI2" s="12"/>
      <c r="AJ2" s="12" t="s">
        <v>87</v>
      </c>
      <c r="AK2" s="12" t="str">
        <f t="shared" ref="AK2" si="0">B2&amp;E2&amp;Y2</f>
        <v>FMC.20020524789449961800</v>
      </c>
      <c r="AL2" s="12" t="s">
        <v>109</v>
      </c>
      <c r="AM2" s="12" t="s">
        <v>53</v>
      </c>
      <c r="AN2" s="12" t="s">
        <v>54</v>
      </c>
      <c r="AO2" s="12" t="s">
        <v>55</v>
      </c>
      <c r="AP2" s="12" t="s">
        <v>88</v>
      </c>
      <c r="AQ2" s="15">
        <v>45058</v>
      </c>
      <c r="AR2" s="12" t="s">
        <v>170</v>
      </c>
      <c r="AS2" s="12" t="s">
        <v>127</v>
      </c>
      <c r="AT2" s="12"/>
      <c r="AU2" s="12"/>
      <c r="AV2" s="12"/>
      <c r="AW2" s="12"/>
      <c r="AX2" s="15"/>
      <c r="AY2" s="12"/>
      <c r="AZ2" s="12"/>
      <c r="BA2" s="12"/>
      <c r="BB2" s="12"/>
      <c r="BC2" s="12"/>
    </row>
    <row r="3" spans="1:55">
      <c r="A3" s="1" t="s">
        <v>50</v>
      </c>
      <c r="B3" s="1" t="s">
        <v>171</v>
      </c>
      <c r="C3" s="1">
        <v>0</v>
      </c>
      <c r="D3" s="1" t="s">
        <v>172</v>
      </c>
      <c r="E3" s="4">
        <v>44973</v>
      </c>
      <c r="F3" s="1">
        <v>88360</v>
      </c>
      <c r="G3" s="1">
        <v>26</v>
      </c>
      <c r="H3" s="1">
        <v>1</v>
      </c>
      <c r="I3" s="1">
        <v>153</v>
      </c>
      <c r="J3" s="1" t="s">
        <v>51</v>
      </c>
      <c r="K3" s="1" t="s">
        <v>173</v>
      </c>
      <c r="L3" s="1" t="s">
        <v>60</v>
      </c>
      <c r="M3" s="1" t="s">
        <v>174</v>
      </c>
      <c r="N3" s="1">
        <v>102</v>
      </c>
      <c r="O3" s="1" t="s">
        <v>175</v>
      </c>
      <c r="P3" s="1"/>
      <c r="Q3" s="1"/>
      <c r="R3" s="1" t="s">
        <v>176</v>
      </c>
      <c r="S3" s="1" t="s">
        <v>65</v>
      </c>
      <c r="T3" s="1" t="s">
        <v>177</v>
      </c>
      <c r="U3" s="1">
        <v>710970</v>
      </c>
      <c r="V3" s="1">
        <v>113991</v>
      </c>
      <c r="W3" s="4">
        <v>25147</v>
      </c>
      <c r="X3" s="3">
        <v>0</v>
      </c>
      <c r="Y3" s="3">
        <v>153</v>
      </c>
      <c r="Z3" s="1">
        <v>102</v>
      </c>
      <c r="AA3" s="4">
        <v>45029</v>
      </c>
      <c r="AB3" s="1"/>
      <c r="AC3" s="1"/>
      <c r="AD3" s="1"/>
      <c r="AE3" s="1"/>
      <c r="AF3" s="1"/>
      <c r="AG3" s="4">
        <v>45029</v>
      </c>
      <c r="AH3" s="1"/>
      <c r="AI3" s="1"/>
      <c r="AJ3" s="1" t="s">
        <v>222</v>
      </c>
      <c r="AK3" s="1"/>
      <c r="AL3" s="1" t="s">
        <v>233</v>
      </c>
      <c r="AM3" s="1" t="s">
        <v>53</v>
      </c>
      <c r="AN3" s="1" t="s">
        <v>54</v>
      </c>
      <c r="AO3" s="1" t="s">
        <v>57</v>
      </c>
      <c r="AP3" s="1" t="s">
        <v>57</v>
      </c>
      <c r="AQ3" s="1" t="s">
        <v>57</v>
      </c>
      <c r="AR3" s="1" t="s">
        <v>234</v>
      </c>
      <c r="AS3" s="1" t="s">
        <v>127</v>
      </c>
      <c r="AT3" s="1"/>
      <c r="AU3" s="1"/>
      <c r="AV3" s="1"/>
      <c r="AW3" s="1"/>
      <c r="AX3" s="4"/>
      <c r="AY3" s="1"/>
      <c r="AZ3" s="1"/>
      <c r="BA3" s="1"/>
      <c r="BB3" s="1"/>
      <c r="BC3" s="1"/>
    </row>
    <row r="4" spans="1:55">
      <c r="A4" s="1" t="s">
        <v>50</v>
      </c>
      <c r="B4" s="1" t="s">
        <v>171</v>
      </c>
      <c r="C4" s="1">
        <v>0</v>
      </c>
      <c r="D4" s="1" t="s">
        <v>172</v>
      </c>
      <c r="E4" s="4">
        <v>44973</v>
      </c>
      <c r="F4" s="1">
        <v>88305</v>
      </c>
      <c r="G4" s="1">
        <v>26</v>
      </c>
      <c r="H4" s="1">
        <v>1</v>
      </c>
      <c r="I4" s="1">
        <v>127</v>
      </c>
      <c r="J4" s="1" t="s">
        <v>51</v>
      </c>
      <c r="K4" s="1" t="s">
        <v>173</v>
      </c>
      <c r="L4" s="1" t="s">
        <v>60</v>
      </c>
      <c r="M4" s="1" t="s">
        <v>174</v>
      </c>
      <c r="N4" s="1">
        <v>102</v>
      </c>
      <c r="O4" s="1" t="s">
        <v>175</v>
      </c>
      <c r="P4" s="1"/>
      <c r="Q4" s="1"/>
      <c r="R4" s="1" t="s">
        <v>176</v>
      </c>
      <c r="S4" s="1" t="s">
        <v>65</v>
      </c>
      <c r="T4" s="1" t="s">
        <v>177</v>
      </c>
      <c r="U4" s="1">
        <v>710970</v>
      </c>
      <c r="V4" s="1">
        <v>113991</v>
      </c>
      <c r="W4" s="4">
        <v>25147</v>
      </c>
      <c r="X4" s="3">
        <v>0</v>
      </c>
      <c r="Y4" s="3">
        <v>127</v>
      </c>
      <c r="Z4" s="1">
        <v>102</v>
      </c>
      <c r="AA4" s="4">
        <v>45029</v>
      </c>
      <c r="AB4" s="1"/>
      <c r="AC4" s="1"/>
      <c r="AD4" s="1"/>
      <c r="AE4" s="1"/>
      <c r="AF4" s="1"/>
      <c r="AG4" s="4">
        <v>45029</v>
      </c>
      <c r="AH4" s="1"/>
      <c r="AI4" s="1"/>
      <c r="AJ4" s="1" t="s">
        <v>223</v>
      </c>
      <c r="AK4" s="1"/>
      <c r="AL4" s="1" t="s">
        <v>233</v>
      </c>
      <c r="AM4" s="1" t="s">
        <v>53</v>
      </c>
      <c r="AN4" s="1" t="s">
        <v>54</v>
      </c>
      <c r="AO4" s="1" t="s">
        <v>57</v>
      </c>
      <c r="AP4" s="1" t="s">
        <v>57</v>
      </c>
      <c r="AQ4" s="1" t="s">
        <v>57</v>
      </c>
      <c r="AR4" s="1" t="s">
        <v>234</v>
      </c>
      <c r="AS4" s="1" t="s">
        <v>127</v>
      </c>
      <c r="AT4" s="1"/>
      <c r="AU4" s="1"/>
      <c r="AV4" s="1"/>
      <c r="AW4" s="1"/>
      <c r="AX4" s="4"/>
      <c r="AY4" s="1"/>
      <c r="AZ4" s="1"/>
      <c r="BA4" s="1"/>
      <c r="BB4" s="1"/>
      <c r="BC4" s="1"/>
    </row>
    <row r="5" spans="1:55">
      <c r="A5" s="1" t="s">
        <v>50</v>
      </c>
      <c r="B5" s="1" t="s">
        <v>171</v>
      </c>
      <c r="C5" s="1">
        <v>0</v>
      </c>
      <c r="D5" s="1" t="s">
        <v>172</v>
      </c>
      <c r="E5" s="4">
        <v>44973</v>
      </c>
      <c r="F5" s="1">
        <v>88342</v>
      </c>
      <c r="G5" s="1">
        <v>5926</v>
      </c>
      <c r="H5" s="1">
        <v>1</v>
      </c>
      <c r="I5" s="1">
        <v>115</v>
      </c>
      <c r="J5" s="1" t="s">
        <v>51</v>
      </c>
      <c r="K5" s="1" t="s">
        <v>173</v>
      </c>
      <c r="L5" s="1" t="s">
        <v>60</v>
      </c>
      <c r="M5" s="1" t="s">
        <v>174</v>
      </c>
      <c r="N5" s="1">
        <v>102</v>
      </c>
      <c r="O5" s="1" t="s">
        <v>175</v>
      </c>
      <c r="P5" s="1"/>
      <c r="Q5" s="1"/>
      <c r="R5" s="1" t="s">
        <v>176</v>
      </c>
      <c r="S5" s="1" t="s">
        <v>65</v>
      </c>
      <c r="T5" s="1" t="s">
        <v>177</v>
      </c>
      <c r="U5" s="1">
        <v>710970</v>
      </c>
      <c r="V5" s="1">
        <v>113991</v>
      </c>
      <c r="W5" s="4">
        <v>25147</v>
      </c>
      <c r="X5" s="3">
        <v>0</v>
      </c>
      <c r="Y5" s="3">
        <v>115</v>
      </c>
      <c r="Z5" s="1">
        <v>102</v>
      </c>
      <c r="AA5" s="4">
        <v>45029</v>
      </c>
      <c r="AB5" s="1"/>
      <c r="AC5" s="1"/>
      <c r="AD5" s="1"/>
      <c r="AE5" s="1"/>
      <c r="AF5" s="1"/>
      <c r="AG5" s="4">
        <v>45029</v>
      </c>
      <c r="AH5" s="1"/>
      <c r="AI5" s="1"/>
      <c r="AJ5" s="1" t="s">
        <v>224</v>
      </c>
      <c r="AK5" s="1"/>
      <c r="AL5" s="1" t="s">
        <v>233</v>
      </c>
      <c r="AM5" s="1" t="s">
        <v>53</v>
      </c>
      <c r="AN5" s="1" t="s">
        <v>54</v>
      </c>
      <c r="AO5" s="1" t="s">
        <v>57</v>
      </c>
      <c r="AP5" s="1" t="s">
        <v>57</v>
      </c>
      <c r="AQ5" s="1" t="s">
        <v>57</v>
      </c>
      <c r="AR5" s="1" t="s">
        <v>234</v>
      </c>
      <c r="AS5" s="1" t="s">
        <v>127</v>
      </c>
      <c r="AT5" s="1"/>
      <c r="AU5" s="1"/>
      <c r="AV5" s="1"/>
      <c r="AW5" s="1"/>
      <c r="AX5" s="4"/>
      <c r="AY5" s="1"/>
      <c r="AZ5" s="1"/>
      <c r="BA5" s="1"/>
      <c r="BB5" s="1"/>
      <c r="BC5" s="1"/>
    </row>
    <row r="6" spans="1:55">
      <c r="A6" s="1" t="s">
        <v>50</v>
      </c>
      <c r="B6" s="1" t="s">
        <v>171</v>
      </c>
      <c r="C6" s="1">
        <v>1</v>
      </c>
      <c r="D6" s="1" t="s">
        <v>172</v>
      </c>
      <c r="E6" s="4">
        <v>44973</v>
      </c>
      <c r="F6" s="1">
        <v>88341</v>
      </c>
      <c r="G6" s="1">
        <v>5926</v>
      </c>
      <c r="H6" s="1">
        <v>1</v>
      </c>
      <c r="I6" s="1">
        <v>95</v>
      </c>
      <c r="J6" s="1" t="s">
        <v>51</v>
      </c>
      <c r="K6" s="1" t="s">
        <v>173</v>
      </c>
      <c r="L6" s="1" t="s">
        <v>60</v>
      </c>
      <c r="M6" s="1" t="s">
        <v>174</v>
      </c>
      <c r="N6" s="1">
        <v>102</v>
      </c>
      <c r="O6" s="1" t="s">
        <v>175</v>
      </c>
      <c r="P6" s="1"/>
      <c r="Q6" s="1"/>
      <c r="R6" s="1" t="s">
        <v>176</v>
      </c>
      <c r="S6" s="1" t="s">
        <v>65</v>
      </c>
      <c r="T6" s="1" t="s">
        <v>177</v>
      </c>
      <c r="U6" s="1">
        <v>710970</v>
      </c>
      <c r="V6" s="1">
        <v>113991</v>
      </c>
      <c r="W6" s="4">
        <v>25147</v>
      </c>
      <c r="X6" s="3">
        <v>0</v>
      </c>
      <c r="Y6" s="3">
        <v>95</v>
      </c>
      <c r="Z6" s="1">
        <v>102</v>
      </c>
      <c r="AA6" s="4">
        <v>45029</v>
      </c>
      <c r="AB6" s="1"/>
      <c r="AC6" s="1"/>
      <c r="AD6" s="1"/>
      <c r="AE6" s="1"/>
      <c r="AF6" s="1"/>
      <c r="AG6" s="4">
        <v>45029</v>
      </c>
      <c r="AH6" s="1"/>
      <c r="AI6" s="1"/>
      <c r="AJ6" s="1" t="s">
        <v>225</v>
      </c>
      <c r="AK6" s="1"/>
      <c r="AL6" s="1" t="s">
        <v>233</v>
      </c>
      <c r="AM6" s="1" t="s">
        <v>53</v>
      </c>
      <c r="AN6" s="1" t="s">
        <v>54</v>
      </c>
      <c r="AO6" s="1" t="s">
        <v>57</v>
      </c>
      <c r="AP6" s="1" t="s">
        <v>57</v>
      </c>
      <c r="AQ6" s="1" t="s">
        <v>57</v>
      </c>
      <c r="AR6" s="1" t="s">
        <v>234</v>
      </c>
      <c r="AS6" s="1" t="s">
        <v>127</v>
      </c>
      <c r="AT6" s="1"/>
      <c r="AU6" s="1"/>
      <c r="AV6" s="1"/>
      <c r="AW6" s="1"/>
      <c r="AX6" s="4"/>
      <c r="AY6" s="1"/>
      <c r="AZ6" s="1"/>
      <c r="BA6" s="1"/>
      <c r="BB6" s="1"/>
      <c r="BC6" s="1"/>
    </row>
    <row r="7" spans="1:55">
      <c r="A7" s="1" t="s">
        <v>114</v>
      </c>
      <c r="B7" s="1" t="s">
        <v>187</v>
      </c>
      <c r="C7" s="1">
        <v>0</v>
      </c>
      <c r="D7" s="1" t="s">
        <v>188</v>
      </c>
      <c r="E7" s="4">
        <v>45020</v>
      </c>
      <c r="F7" s="1">
        <v>97110</v>
      </c>
      <c r="G7" s="1" t="s">
        <v>116</v>
      </c>
      <c r="H7" s="1">
        <v>3</v>
      </c>
      <c r="I7" s="1">
        <v>181.35</v>
      </c>
      <c r="J7" s="1" t="s">
        <v>136</v>
      </c>
      <c r="K7" s="1" t="s">
        <v>189</v>
      </c>
      <c r="L7" s="1" t="s">
        <v>190</v>
      </c>
      <c r="M7" s="1" t="s">
        <v>191</v>
      </c>
      <c r="N7" s="1" t="s">
        <v>192</v>
      </c>
      <c r="O7" s="1" t="s">
        <v>99</v>
      </c>
      <c r="P7" s="1"/>
      <c r="Q7" s="1"/>
      <c r="R7" s="1" t="s">
        <v>176</v>
      </c>
      <c r="S7" s="1" t="s">
        <v>99</v>
      </c>
      <c r="T7" s="1" t="s">
        <v>193</v>
      </c>
      <c r="U7" s="1">
        <v>20522</v>
      </c>
      <c r="V7" s="1"/>
      <c r="W7" s="4">
        <v>38437</v>
      </c>
      <c r="X7" s="3">
        <v>0</v>
      </c>
      <c r="Y7" s="3">
        <v>181.35</v>
      </c>
      <c r="Z7" s="1" t="s">
        <v>192</v>
      </c>
      <c r="AA7" s="4">
        <v>45027</v>
      </c>
      <c r="AB7" s="1"/>
      <c r="AC7" s="1"/>
      <c r="AD7" s="1"/>
      <c r="AE7" s="1"/>
      <c r="AF7" s="1"/>
      <c r="AG7" s="4">
        <v>45027</v>
      </c>
      <c r="AH7" s="1"/>
      <c r="AI7" s="1"/>
      <c r="AJ7" s="1" t="s">
        <v>227</v>
      </c>
      <c r="AK7" s="1"/>
      <c r="AL7" s="1" t="s">
        <v>233</v>
      </c>
      <c r="AM7" s="1" t="s">
        <v>53</v>
      </c>
      <c r="AN7" s="1" t="s">
        <v>54</v>
      </c>
      <c r="AO7" s="1" t="s">
        <v>57</v>
      </c>
      <c r="AP7" s="1" t="s">
        <v>57</v>
      </c>
      <c r="AQ7" s="1" t="s">
        <v>57</v>
      </c>
      <c r="AR7" s="1" t="s">
        <v>236</v>
      </c>
      <c r="AS7" s="1" t="s">
        <v>127</v>
      </c>
      <c r="AT7" s="1"/>
      <c r="AU7" s="1"/>
      <c r="AV7" s="1"/>
      <c r="AW7" s="1"/>
      <c r="AX7" s="4"/>
      <c r="AY7" s="1"/>
      <c r="AZ7" s="1"/>
      <c r="BA7" s="1"/>
      <c r="BB7" s="1"/>
      <c r="BC7" s="1"/>
    </row>
    <row r="8" spans="1:55">
      <c r="A8" s="1" t="s">
        <v>114</v>
      </c>
      <c r="B8" s="1" t="s">
        <v>187</v>
      </c>
      <c r="C8" s="1">
        <v>1</v>
      </c>
      <c r="D8" s="1" t="s">
        <v>188</v>
      </c>
      <c r="E8" s="4">
        <v>45029</v>
      </c>
      <c r="F8" s="1">
        <v>97110</v>
      </c>
      <c r="G8" s="1" t="s">
        <v>116</v>
      </c>
      <c r="H8" s="1">
        <v>4</v>
      </c>
      <c r="I8" s="1">
        <v>241.8</v>
      </c>
      <c r="J8" s="1" t="s">
        <v>136</v>
      </c>
      <c r="K8" s="1" t="s">
        <v>189</v>
      </c>
      <c r="L8" s="1" t="s">
        <v>190</v>
      </c>
      <c r="M8" s="1" t="s">
        <v>191</v>
      </c>
      <c r="N8" s="1" t="s">
        <v>192</v>
      </c>
      <c r="O8" s="1" t="s">
        <v>99</v>
      </c>
      <c r="P8" s="1"/>
      <c r="Q8" s="1"/>
      <c r="R8" s="1" t="s">
        <v>176</v>
      </c>
      <c r="S8" s="1" t="s">
        <v>99</v>
      </c>
      <c r="T8" s="1" t="s">
        <v>193</v>
      </c>
      <c r="U8" s="1">
        <v>20522</v>
      </c>
      <c r="V8" s="1"/>
      <c r="W8" s="4">
        <v>38437</v>
      </c>
      <c r="X8" s="3">
        <v>0</v>
      </c>
      <c r="Y8" s="3">
        <v>241.8</v>
      </c>
      <c r="Z8" s="1" t="s">
        <v>192</v>
      </c>
      <c r="AA8" s="4">
        <v>45040</v>
      </c>
      <c r="AB8" s="1"/>
      <c r="AC8" s="1"/>
      <c r="AD8" s="1"/>
      <c r="AE8" s="1"/>
      <c r="AF8" s="1"/>
      <c r="AG8" s="4">
        <v>45040</v>
      </c>
      <c r="AH8" s="1"/>
      <c r="AI8" s="1"/>
      <c r="AJ8" s="1" t="s">
        <v>228</v>
      </c>
      <c r="AK8" s="1"/>
      <c r="AL8" s="1" t="s">
        <v>233</v>
      </c>
      <c r="AM8" s="1" t="s">
        <v>53</v>
      </c>
      <c r="AN8" s="1" t="s">
        <v>54</v>
      </c>
      <c r="AO8" s="1" t="s">
        <v>57</v>
      </c>
      <c r="AP8" s="1" t="s">
        <v>57</v>
      </c>
      <c r="AQ8" s="1" t="s">
        <v>57</v>
      </c>
      <c r="AR8" s="1" t="s">
        <v>236</v>
      </c>
      <c r="AS8" s="1" t="s">
        <v>127</v>
      </c>
      <c r="AT8" s="1"/>
      <c r="AU8" s="1"/>
      <c r="AV8" s="1"/>
      <c r="AW8" s="1"/>
      <c r="AX8" s="4"/>
      <c r="AY8" s="1"/>
      <c r="AZ8" s="1"/>
      <c r="BA8" s="1"/>
      <c r="BB8" s="1"/>
      <c r="BC8" s="1"/>
    </row>
    <row r="9" spans="1:55">
      <c r="A9" s="1" t="s">
        <v>140</v>
      </c>
      <c r="B9" s="1" t="s">
        <v>194</v>
      </c>
      <c r="C9" s="1">
        <v>1</v>
      </c>
      <c r="D9" s="1" t="s">
        <v>195</v>
      </c>
      <c r="E9" s="4">
        <v>44991</v>
      </c>
      <c r="F9" s="1">
        <v>11721</v>
      </c>
      <c r="G9" s="1" t="s">
        <v>196</v>
      </c>
      <c r="H9" s="1">
        <v>1</v>
      </c>
      <c r="I9" s="3">
        <v>88</v>
      </c>
      <c r="J9" s="1" t="s">
        <v>141</v>
      </c>
      <c r="K9" s="1" t="s">
        <v>197</v>
      </c>
      <c r="L9" s="1" t="s">
        <v>142</v>
      </c>
      <c r="M9" s="1" t="s">
        <v>198</v>
      </c>
      <c r="N9" s="1">
        <v>1266</v>
      </c>
      <c r="O9" s="1" t="s">
        <v>199</v>
      </c>
      <c r="P9" s="1">
        <v>1065</v>
      </c>
      <c r="Q9" s="1" t="s">
        <v>200</v>
      </c>
      <c r="R9" s="1" t="s">
        <v>89</v>
      </c>
      <c r="S9" s="1" t="s">
        <v>201</v>
      </c>
      <c r="T9" s="1" t="s">
        <v>202</v>
      </c>
      <c r="U9" s="1" t="s">
        <v>203</v>
      </c>
      <c r="V9" s="1">
        <v>20407</v>
      </c>
      <c r="W9" s="4">
        <v>18634</v>
      </c>
      <c r="X9" s="3">
        <v>0</v>
      </c>
      <c r="Y9" s="3">
        <v>88</v>
      </c>
      <c r="Z9" s="1">
        <v>1266</v>
      </c>
      <c r="AA9" s="4">
        <v>44994</v>
      </c>
      <c r="AB9" s="1"/>
      <c r="AC9" s="1"/>
      <c r="AD9" s="1"/>
      <c r="AE9" s="1"/>
      <c r="AF9" s="1"/>
      <c r="AG9" s="4">
        <v>44994</v>
      </c>
      <c r="AH9" s="1">
        <v>2865</v>
      </c>
      <c r="AI9" s="1"/>
      <c r="AJ9" s="1" t="s">
        <v>229</v>
      </c>
      <c r="AK9" s="1"/>
      <c r="AL9" s="1" t="s">
        <v>233</v>
      </c>
      <c r="AM9" s="1" t="s">
        <v>53</v>
      </c>
      <c r="AN9" s="1" t="s">
        <v>54</v>
      </c>
      <c r="AO9" s="1" t="s">
        <v>57</v>
      </c>
      <c r="AP9" s="1" t="s">
        <v>57</v>
      </c>
      <c r="AQ9" s="1" t="s">
        <v>57</v>
      </c>
      <c r="AR9" s="1" t="s">
        <v>237</v>
      </c>
      <c r="AS9" s="1" t="s">
        <v>127</v>
      </c>
      <c r="AT9" s="1"/>
      <c r="AU9" s="1"/>
      <c r="AV9" s="1"/>
      <c r="AW9" s="1"/>
      <c r="AX9" s="4"/>
      <c r="AY9" s="1"/>
      <c r="AZ9" s="1"/>
      <c r="BA9" s="1"/>
      <c r="BB9" s="1"/>
      <c r="BC9" s="1"/>
    </row>
    <row r="10" spans="1:55">
      <c r="A10" s="1" t="s">
        <v>140</v>
      </c>
      <c r="B10" s="1" t="s">
        <v>204</v>
      </c>
      <c r="C10" s="1">
        <v>0</v>
      </c>
      <c r="D10" s="1" t="s">
        <v>205</v>
      </c>
      <c r="E10" s="4">
        <v>44628</v>
      </c>
      <c r="F10" s="1" t="s">
        <v>206</v>
      </c>
      <c r="G10" s="1" t="s">
        <v>207</v>
      </c>
      <c r="H10" s="1">
        <v>1</v>
      </c>
      <c r="I10" s="3">
        <v>200</v>
      </c>
      <c r="J10" s="1" t="s">
        <v>141</v>
      </c>
      <c r="K10" s="1" t="s">
        <v>197</v>
      </c>
      <c r="L10" s="1" t="s">
        <v>77</v>
      </c>
      <c r="M10" s="1" t="s">
        <v>208</v>
      </c>
      <c r="N10" s="1" t="s">
        <v>100</v>
      </c>
      <c r="O10" s="1" t="s">
        <v>101</v>
      </c>
      <c r="P10" s="1" t="s">
        <v>74</v>
      </c>
      <c r="Q10" s="1" t="s">
        <v>75</v>
      </c>
      <c r="R10" s="1" t="s">
        <v>209</v>
      </c>
      <c r="S10" s="1" t="s">
        <v>102</v>
      </c>
      <c r="T10" s="1" t="s">
        <v>101</v>
      </c>
      <c r="U10" s="1" t="s">
        <v>210</v>
      </c>
      <c r="V10" s="1">
        <v>10006664</v>
      </c>
      <c r="W10" s="4">
        <v>40403</v>
      </c>
      <c r="X10" s="3">
        <v>0</v>
      </c>
      <c r="Y10" s="3">
        <v>200</v>
      </c>
      <c r="Z10" s="1"/>
      <c r="AA10" s="4">
        <v>44634</v>
      </c>
      <c r="AB10" s="1" t="s">
        <v>211</v>
      </c>
      <c r="AC10" s="1"/>
      <c r="AD10" s="1"/>
      <c r="AE10" s="1" t="s">
        <v>212</v>
      </c>
      <c r="AF10" s="1"/>
      <c r="AG10" s="4">
        <v>44782</v>
      </c>
      <c r="AH10" s="1" t="s">
        <v>213</v>
      </c>
      <c r="AI10" s="1"/>
      <c r="AJ10" s="1" t="s">
        <v>230</v>
      </c>
      <c r="AK10" s="1" t="s">
        <v>78</v>
      </c>
      <c r="AL10" s="1" t="s">
        <v>238</v>
      </c>
      <c r="AM10" s="1" t="s">
        <v>53</v>
      </c>
      <c r="AN10" s="1" t="s">
        <v>79</v>
      </c>
      <c r="AO10" s="1" t="s">
        <v>57</v>
      </c>
      <c r="AP10" s="1" t="s">
        <v>57</v>
      </c>
      <c r="AQ10" s="1" t="s">
        <v>57</v>
      </c>
      <c r="AR10" s="1" t="s">
        <v>239</v>
      </c>
      <c r="AS10" s="1" t="s">
        <v>127</v>
      </c>
      <c r="AT10" s="1"/>
      <c r="AU10" s="1"/>
      <c r="AV10" s="1"/>
      <c r="AW10" s="1"/>
      <c r="AX10" s="4"/>
      <c r="AY10" s="1"/>
      <c r="AZ10" s="1"/>
      <c r="BA10" s="1"/>
      <c r="BB10" s="1"/>
      <c r="BC10" s="1"/>
    </row>
    <row r="11" spans="1:55">
      <c r="A11" s="1" t="s">
        <v>140</v>
      </c>
      <c r="B11" s="1" t="s">
        <v>204</v>
      </c>
      <c r="C11" s="1">
        <v>1</v>
      </c>
      <c r="D11" s="1" t="s">
        <v>205</v>
      </c>
      <c r="E11" s="4">
        <v>44628</v>
      </c>
      <c r="F11" s="1" t="s">
        <v>206</v>
      </c>
      <c r="G11" s="1" t="s">
        <v>214</v>
      </c>
      <c r="H11" s="1">
        <v>1</v>
      </c>
      <c r="I11" s="3">
        <v>200</v>
      </c>
      <c r="J11" s="1" t="s">
        <v>141</v>
      </c>
      <c r="K11" s="1" t="s">
        <v>197</v>
      </c>
      <c r="L11" s="1" t="s">
        <v>77</v>
      </c>
      <c r="M11" s="1" t="s">
        <v>208</v>
      </c>
      <c r="N11" s="1" t="s">
        <v>100</v>
      </c>
      <c r="O11" s="1" t="s">
        <v>101</v>
      </c>
      <c r="P11" s="1" t="s">
        <v>74</v>
      </c>
      <c r="Q11" s="1" t="s">
        <v>75</v>
      </c>
      <c r="R11" s="1" t="s">
        <v>209</v>
      </c>
      <c r="S11" s="1" t="s">
        <v>102</v>
      </c>
      <c r="T11" s="1" t="s">
        <v>101</v>
      </c>
      <c r="U11" s="1" t="s">
        <v>210</v>
      </c>
      <c r="V11" s="1">
        <v>10006664</v>
      </c>
      <c r="W11" s="4">
        <v>40403</v>
      </c>
      <c r="X11" s="3">
        <v>0</v>
      </c>
      <c r="Y11" s="3">
        <v>200</v>
      </c>
      <c r="Z11" s="1"/>
      <c r="AA11" s="4">
        <v>44634</v>
      </c>
      <c r="AB11" s="1" t="s">
        <v>211</v>
      </c>
      <c r="AC11" s="1"/>
      <c r="AD11" s="1"/>
      <c r="AE11" s="1" t="s">
        <v>212</v>
      </c>
      <c r="AF11" s="1"/>
      <c r="AG11" s="4">
        <v>44782</v>
      </c>
      <c r="AH11" s="1" t="s">
        <v>213</v>
      </c>
      <c r="AI11" s="1"/>
      <c r="AJ11" s="1" t="s">
        <v>230</v>
      </c>
      <c r="AK11" s="1" t="s">
        <v>78</v>
      </c>
      <c r="AL11" s="1" t="s">
        <v>238</v>
      </c>
      <c r="AM11" s="1" t="s">
        <v>53</v>
      </c>
      <c r="AN11" s="1" t="s">
        <v>79</v>
      </c>
      <c r="AO11" s="1" t="s">
        <v>57</v>
      </c>
      <c r="AP11" s="1" t="s">
        <v>57</v>
      </c>
      <c r="AQ11" s="1" t="s">
        <v>57</v>
      </c>
      <c r="AR11" s="1" t="s">
        <v>240</v>
      </c>
      <c r="AS11" s="1" t="s">
        <v>127</v>
      </c>
      <c r="AT11" s="1"/>
      <c r="AU11" s="1"/>
      <c r="AV11" s="1"/>
      <c r="AW11" s="1"/>
      <c r="AX11" s="4"/>
      <c r="AY11" s="1"/>
      <c r="AZ11" s="1"/>
      <c r="BA11" s="1"/>
      <c r="BB11" s="1"/>
      <c r="BC11" s="1"/>
    </row>
    <row r="12" spans="1:55">
      <c r="A12" s="1" t="s">
        <v>70</v>
      </c>
      <c r="B12" s="1" t="s">
        <v>215</v>
      </c>
      <c r="C12" s="1">
        <v>0</v>
      </c>
      <c r="D12" s="1" t="s">
        <v>216</v>
      </c>
      <c r="E12" s="4">
        <v>44973</v>
      </c>
      <c r="F12" s="1">
        <v>99213</v>
      </c>
      <c r="G12" s="1">
        <v>25</v>
      </c>
      <c r="H12" s="1">
        <v>1</v>
      </c>
      <c r="I12" s="3">
        <v>216</v>
      </c>
      <c r="J12" s="1" t="s">
        <v>71</v>
      </c>
      <c r="K12" s="1" t="s">
        <v>217</v>
      </c>
      <c r="L12" s="1" t="s">
        <v>64</v>
      </c>
      <c r="M12" s="1" t="s">
        <v>218</v>
      </c>
      <c r="N12" s="1" t="s">
        <v>66</v>
      </c>
      <c r="O12" s="1" t="s">
        <v>67</v>
      </c>
      <c r="P12" s="1" t="s">
        <v>100</v>
      </c>
      <c r="Q12" s="1" t="s">
        <v>219</v>
      </c>
      <c r="R12" s="1" t="s">
        <v>94</v>
      </c>
      <c r="S12" s="1" t="s">
        <v>62</v>
      </c>
      <c r="T12" s="1" t="s">
        <v>105</v>
      </c>
      <c r="U12" s="1" t="s">
        <v>220</v>
      </c>
      <c r="V12" s="1"/>
      <c r="W12" s="4">
        <v>20645</v>
      </c>
      <c r="X12" s="3">
        <v>0</v>
      </c>
      <c r="Y12" s="3">
        <v>87.95</v>
      </c>
      <c r="Z12" s="1"/>
      <c r="AA12" s="4">
        <v>44981</v>
      </c>
      <c r="AB12" s="1" t="s">
        <v>211</v>
      </c>
      <c r="AC12" s="1" t="s">
        <v>90</v>
      </c>
      <c r="AD12" s="1"/>
      <c r="AE12" s="1" t="s">
        <v>212</v>
      </c>
      <c r="AF12" s="1" t="s">
        <v>91</v>
      </c>
      <c r="AG12" s="4">
        <v>44981</v>
      </c>
      <c r="AH12" s="1" t="s">
        <v>221</v>
      </c>
      <c r="AI12" s="1">
        <v>10005156</v>
      </c>
      <c r="AJ12" s="1" t="s">
        <v>231</v>
      </c>
      <c r="AK12" s="1" t="s">
        <v>78</v>
      </c>
      <c r="AL12" s="1" t="s">
        <v>241</v>
      </c>
      <c r="AM12" s="1" t="s">
        <v>53</v>
      </c>
      <c r="AN12" s="1" t="s">
        <v>79</v>
      </c>
      <c r="AO12" s="1" t="s">
        <v>57</v>
      </c>
      <c r="AP12" s="1" t="s">
        <v>57</v>
      </c>
      <c r="AQ12" s="1" t="s">
        <v>57</v>
      </c>
      <c r="AR12" s="1" t="s">
        <v>242</v>
      </c>
      <c r="AS12" s="1" t="s">
        <v>127</v>
      </c>
      <c r="AT12" s="1"/>
      <c r="AU12" s="1"/>
      <c r="AV12" s="1"/>
      <c r="AW12" s="1"/>
      <c r="AX12" s="4"/>
      <c r="AY12" s="1"/>
      <c r="AZ12" s="1"/>
      <c r="BA12" s="1"/>
      <c r="BB12" s="1"/>
      <c r="BC12" s="1"/>
    </row>
    <row r="13" spans="1:55">
      <c r="A13" s="1" t="s">
        <v>70</v>
      </c>
      <c r="B13" s="1" t="s">
        <v>215</v>
      </c>
      <c r="C13" s="1">
        <v>1</v>
      </c>
      <c r="D13" s="1" t="s">
        <v>216</v>
      </c>
      <c r="E13" s="4">
        <v>44973</v>
      </c>
      <c r="F13" s="1">
        <v>11403</v>
      </c>
      <c r="G13" s="1"/>
      <c r="H13" s="1">
        <v>1</v>
      </c>
      <c r="I13" s="3">
        <v>570</v>
      </c>
      <c r="J13" s="1" t="s">
        <v>71</v>
      </c>
      <c r="K13" s="1" t="s">
        <v>217</v>
      </c>
      <c r="L13" s="1" t="s">
        <v>64</v>
      </c>
      <c r="M13" s="1" t="s">
        <v>218</v>
      </c>
      <c r="N13" s="1" t="s">
        <v>66</v>
      </c>
      <c r="O13" s="1" t="s">
        <v>67</v>
      </c>
      <c r="P13" s="1" t="s">
        <v>100</v>
      </c>
      <c r="Q13" s="1" t="s">
        <v>219</v>
      </c>
      <c r="R13" s="1" t="s">
        <v>94</v>
      </c>
      <c r="S13" s="1" t="s">
        <v>62</v>
      </c>
      <c r="T13" s="1" t="s">
        <v>105</v>
      </c>
      <c r="U13" s="1" t="s">
        <v>220</v>
      </c>
      <c r="V13" s="1"/>
      <c r="W13" s="4">
        <v>20645</v>
      </c>
      <c r="X13" s="3">
        <v>0</v>
      </c>
      <c r="Y13" s="3">
        <v>49.47</v>
      </c>
      <c r="Z13" s="1"/>
      <c r="AA13" s="4">
        <v>44981</v>
      </c>
      <c r="AB13" s="1" t="s">
        <v>211</v>
      </c>
      <c r="AC13" s="1" t="s">
        <v>112</v>
      </c>
      <c r="AD13" s="1"/>
      <c r="AE13" s="1" t="s">
        <v>212</v>
      </c>
      <c r="AF13" s="1" t="s">
        <v>113</v>
      </c>
      <c r="AG13" s="4">
        <v>44981</v>
      </c>
      <c r="AH13" s="1" t="s">
        <v>221</v>
      </c>
      <c r="AI13" s="1">
        <v>10005156</v>
      </c>
      <c r="AJ13" s="1" t="s">
        <v>232</v>
      </c>
      <c r="AK13" s="1" t="s">
        <v>78</v>
      </c>
      <c r="AL13" s="1" t="s">
        <v>241</v>
      </c>
      <c r="AM13" s="1" t="s">
        <v>53</v>
      </c>
      <c r="AN13" s="1" t="s">
        <v>79</v>
      </c>
      <c r="AO13" s="1" t="s">
        <v>57</v>
      </c>
      <c r="AP13" s="1" t="s">
        <v>57</v>
      </c>
      <c r="AQ13" s="1" t="s">
        <v>57</v>
      </c>
      <c r="AR13" s="1" t="s">
        <v>242</v>
      </c>
      <c r="AS13" s="1" t="s">
        <v>127</v>
      </c>
      <c r="AT13" s="1"/>
      <c r="AU13" s="1"/>
      <c r="AV13" s="1"/>
      <c r="AW13" s="1"/>
      <c r="AX13" s="4"/>
      <c r="AY13" s="1"/>
      <c r="AZ13" s="1"/>
      <c r="BA13" s="1"/>
      <c r="BB13" s="1"/>
      <c r="BC13" s="1"/>
    </row>
    <row r="14" spans="1:55">
      <c r="E14" s="7"/>
      <c r="I14" s="8"/>
      <c r="W14" s="7"/>
      <c r="X14" s="9"/>
      <c r="Y14" s="9"/>
      <c r="AA14" s="7"/>
      <c r="AG14" s="7"/>
      <c r="AQ14" s="10"/>
      <c r="AW14" s="10"/>
    </row>
    <row r="15" spans="1:55">
      <c r="E15" s="7"/>
      <c r="I15" s="8"/>
      <c r="W15" s="7"/>
      <c r="X15" s="9"/>
      <c r="Y15" s="9"/>
      <c r="AA15" s="7"/>
      <c r="AG15" s="7"/>
      <c r="AQ15" s="10"/>
      <c r="AW15" s="10"/>
    </row>
    <row r="16" spans="1:55">
      <c r="E16" s="7"/>
      <c r="I16" s="8"/>
      <c r="W16" s="7"/>
      <c r="X16" s="9"/>
      <c r="Y16" s="9"/>
      <c r="AA16" s="7"/>
      <c r="AG16" s="7"/>
      <c r="AQ16" s="10"/>
      <c r="AW16" s="10"/>
    </row>
    <row r="17" spans="5:49">
      <c r="E17" s="7"/>
      <c r="I17" s="8"/>
      <c r="W17" s="7"/>
      <c r="X17" s="9"/>
      <c r="Y17" s="9"/>
      <c r="AA17" s="7"/>
      <c r="AG17" s="7"/>
      <c r="AQ17" s="10"/>
      <c r="AW17" s="10"/>
    </row>
    <row r="18" spans="5:49">
      <c r="E18" s="7"/>
      <c r="I18" s="8"/>
      <c r="W18" s="7"/>
      <c r="X18" s="9"/>
      <c r="Y18" s="9"/>
      <c r="AA18" s="7"/>
      <c r="AG18" s="7"/>
      <c r="AQ18" s="10"/>
      <c r="AW18" s="10"/>
    </row>
    <row r="19" spans="5:49">
      <c r="E19" s="7"/>
      <c r="I19" s="8"/>
      <c r="W19" s="7"/>
      <c r="X19" s="9"/>
      <c r="Y19" s="9"/>
      <c r="AA19" s="7"/>
      <c r="AG19" s="7"/>
      <c r="AQ19" s="10"/>
      <c r="AW19" s="10"/>
    </row>
    <row r="20" spans="5:49">
      <c r="E20" s="7"/>
      <c r="I20" s="8"/>
      <c r="W20" s="7"/>
      <c r="X20" s="9"/>
      <c r="Y20" s="9"/>
      <c r="AA20" s="7"/>
      <c r="AG20" s="7"/>
      <c r="AQ20" s="10"/>
      <c r="AW20" s="10"/>
    </row>
    <row r="21" spans="5:49">
      <c r="E21" s="7"/>
      <c r="I21" s="8"/>
      <c r="W21" s="7"/>
      <c r="X21" s="9"/>
      <c r="Y21" s="9"/>
      <c r="AA21" s="7"/>
      <c r="AG21" s="7"/>
      <c r="AQ21" s="10"/>
      <c r="AW21" s="10"/>
    </row>
    <row r="22" spans="5:49">
      <c r="E22" s="7"/>
      <c r="I22" s="8"/>
      <c r="W22" s="7"/>
      <c r="X22" s="9"/>
      <c r="Y22" s="9"/>
      <c r="AA22" s="7"/>
      <c r="AG22" s="7"/>
      <c r="AQ22" s="10"/>
      <c r="AW22" s="10"/>
    </row>
    <row r="23" spans="5:49">
      <c r="E23" s="7"/>
      <c r="I23" s="8"/>
      <c r="W23" s="7"/>
      <c r="X23" s="9"/>
      <c r="Y23" s="9"/>
      <c r="AA23" s="7"/>
      <c r="AG23" s="7"/>
      <c r="AQ23" s="10"/>
      <c r="AW23" s="10"/>
    </row>
    <row r="24" spans="5:49">
      <c r="E24" s="7"/>
      <c r="I24" s="8"/>
      <c r="W24" s="7"/>
      <c r="X24" s="9"/>
      <c r="Y24" s="9"/>
      <c r="AA24" s="7"/>
      <c r="AG24" s="7"/>
      <c r="AQ24" s="10"/>
      <c r="AW24" s="10"/>
    </row>
    <row r="25" spans="5:49">
      <c r="E25" s="7"/>
      <c r="I25" s="8"/>
      <c r="W25" s="7"/>
      <c r="X25" s="9"/>
      <c r="Y25" s="9"/>
      <c r="AA25" s="7"/>
      <c r="AG25" s="7"/>
      <c r="AQ25" s="10"/>
      <c r="AW25" s="10"/>
    </row>
    <row r="26" spans="5:49">
      <c r="E26" s="7"/>
      <c r="I26" s="8"/>
      <c r="W26" s="7"/>
      <c r="X26" s="9"/>
      <c r="Y26" s="9"/>
      <c r="AA26" s="7"/>
      <c r="AG26" s="7"/>
      <c r="AQ26" s="10"/>
      <c r="AW26" s="10"/>
    </row>
    <row r="27" spans="5:49">
      <c r="E27" s="7"/>
      <c r="I27" s="8"/>
      <c r="W27" s="7"/>
      <c r="X27" s="9"/>
      <c r="Y27" s="9"/>
      <c r="AA27" s="7"/>
      <c r="AG27" s="7"/>
      <c r="AQ27" s="10"/>
      <c r="AW27" s="10"/>
    </row>
    <row r="28" spans="5:49">
      <c r="E28" s="7"/>
      <c r="I28" s="8"/>
      <c r="W28" s="7"/>
      <c r="X28" s="9"/>
      <c r="Y28" s="9"/>
      <c r="AA28" s="7"/>
      <c r="AG28" s="7"/>
      <c r="AQ28" s="10"/>
      <c r="AW28" s="10"/>
    </row>
    <row r="29" spans="5:49">
      <c r="E29" s="7"/>
      <c r="I29" s="8"/>
      <c r="W29" s="7"/>
      <c r="X29" s="9"/>
      <c r="Y29" s="9"/>
      <c r="AA29" s="7"/>
      <c r="AG29" s="7"/>
      <c r="AQ29" s="10"/>
      <c r="AW29" s="10"/>
    </row>
    <row r="30" spans="5:49">
      <c r="E30" s="7"/>
      <c r="I30" s="8"/>
      <c r="W30" s="7"/>
      <c r="X30" s="9"/>
      <c r="Y30" s="9"/>
      <c r="AA30" s="7"/>
      <c r="AG30" s="7"/>
      <c r="AQ30" s="10"/>
      <c r="AW30" s="10"/>
    </row>
    <row r="31" spans="5:49">
      <c r="E31" s="7"/>
      <c r="I31" s="8"/>
      <c r="W31" s="7"/>
      <c r="X31" s="9"/>
      <c r="Y31" s="9"/>
      <c r="AA31" s="7"/>
      <c r="AG31" s="7"/>
      <c r="AQ31" s="10"/>
      <c r="AW31" s="10"/>
    </row>
    <row r="32" spans="5:49">
      <c r="E32" s="7"/>
      <c r="I32" s="8"/>
      <c r="W32" s="7"/>
      <c r="X32" s="9"/>
      <c r="Y32" s="9"/>
      <c r="AA32" s="7"/>
      <c r="AG32" s="7"/>
      <c r="AQ32" s="10"/>
      <c r="AW32" s="10"/>
    </row>
    <row r="33" spans="5:49">
      <c r="E33" s="7"/>
      <c r="I33" s="8"/>
      <c r="W33" s="7"/>
      <c r="X33" s="9"/>
      <c r="Y33" s="9"/>
      <c r="AA33" s="7"/>
      <c r="AG33" s="7"/>
      <c r="AQ33" s="10"/>
      <c r="AW33" s="10"/>
    </row>
    <row r="34" spans="5:49">
      <c r="E34" s="7"/>
      <c r="I34" s="8"/>
      <c r="W34" s="7"/>
      <c r="X34" s="9"/>
      <c r="Y34" s="9"/>
      <c r="AA34" s="7"/>
      <c r="AG34" s="7"/>
      <c r="AQ34" s="10"/>
      <c r="AW34" s="10"/>
    </row>
    <row r="35" spans="5:49">
      <c r="E35" s="7"/>
      <c r="I35" s="8"/>
      <c r="W35" s="7"/>
      <c r="X35" s="9"/>
      <c r="Y35" s="9"/>
      <c r="AA35" s="7"/>
      <c r="AG35" s="7"/>
      <c r="AQ35" s="10"/>
      <c r="AW35" s="10"/>
    </row>
    <row r="36" spans="5:49">
      <c r="E36" s="7"/>
      <c r="I36" s="8"/>
      <c r="W36" s="7"/>
      <c r="X36" s="9"/>
      <c r="Y36" s="9"/>
      <c r="AA36" s="7"/>
      <c r="AG36" s="7"/>
      <c r="AQ36" s="10"/>
      <c r="AW36" s="10"/>
    </row>
    <row r="37" spans="5:49">
      <c r="E37" s="7"/>
      <c r="I37" s="8"/>
      <c r="W37" s="7"/>
      <c r="X37" s="9"/>
      <c r="Y37" s="9"/>
      <c r="AA37" s="7"/>
      <c r="AG37" s="7"/>
      <c r="AQ37" s="10"/>
      <c r="AW37" s="10"/>
    </row>
    <row r="38" spans="5:49">
      <c r="E38" s="7"/>
      <c r="I38" s="8"/>
      <c r="W38" s="7"/>
      <c r="X38" s="9"/>
      <c r="Y38" s="9"/>
      <c r="AA38" s="7"/>
      <c r="AG38" s="7"/>
      <c r="AQ38" s="10"/>
      <c r="AW38" s="10"/>
    </row>
    <row r="39" spans="5:49">
      <c r="E39" s="7"/>
      <c r="I39" s="8"/>
      <c r="W39" s="7"/>
      <c r="X39" s="9"/>
      <c r="Y39" s="9"/>
      <c r="AA39" s="7"/>
      <c r="AG39" s="7"/>
      <c r="AQ39" s="10"/>
      <c r="AW39" s="10"/>
    </row>
    <row r="40" spans="5:49">
      <c r="E40" s="7"/>
      <c r="I40" s="8"/>
      <c r="W40" s="7"/>
      <c r="X40" s="9"/>
      <c r="Y40" s="9"/>
      <c r="AA40" s="7"/>
      <c r="AG40" s="7"/>
      <c r="AQ40" s="10"/>
      <c r="AW40" s="10"/>
    </row>
    <row r="41" spans="5:49">
      <c r="E41" s="7"/>
      <c r="I41" s="8"/>
      <c r="W41" s="7"/>
      <c r="X41" s="9"/>
      <c r="Y41" s="9"/>
      <c r="AA41" s="7"/>
      <c r="AG41" s="7"/>
      <c r="AQ41" s="10"/>
      <c r="AW41" s="10"/>
    </row>
    <row r="42" spans="5:49">
      <c r="E42" s="7"/>
      <c r="I42" s="8"/>
      <c r="W42" s="7"/>
      <c r="X42" s="9"/>
      <c r="Y42" s="9"/>
      <c r="AA42" s="7"/>
      <c r="AG42" s="7"/>
      <c r="AQ42" s="10"/>
      <c r="AW42" s="10"/>
    </row>
    <row r="43" spans="5:49">
      <c r="E43" s="7"/>
      <c r="I43" s="8"/>
      <c r="W43" s="7"/>
      <c r="X43" s="9"/>
      <c r="Y43" s="9"/>
      <c r="AA43" s="7"/>
      <c r="AG43" s="7"/>
      <c r="AQ43" s="10"/>
      <c r="AW43" s="10"/>
    </row>
    <row r="44" spans="5:49">
      <c r="E44" s="7"/>
      <c r="I44" s="8"/>
      <c r="W44" s="7"/>
      <c r="X44" s="9"/>
      <c r="Y44" s="9"/>
      <c r="AA44" s="7"/>
      <c r="AG44" s="7"/>
      <c r="AQ44" s="10"/>
      <c r="AW44" s="10"/>
    </row>
    <row r="45" spans="5:49">
      <c r="E45" s="7"/>
      <c r="I45" s="8"/>
      <c r="W45" s="7"/>
      <c r="X45" s="9"/>
      <c r="Y45" s="9"/>
      <c r="AA45" s="7"/>
      <c r="AG45" s="7"/>
      <c r="AQ45" s="10"/>
      <c r="AW45" s="10"/>
    </row>
    <row r="46" spans="5:49">
      <c r="E46" s="7"/>
      <c r="I46" s="8"/>
      <c r="W46" s="7"/>
      <c r="X46" s="9"/>
      <c r="Y46" s="9"/>
      <c r="AA46" s="7"/>
      <c r="AG46" s="7"/>
      <c r="AQ46" s="10"/>
      <c r="AW46" s="10"/>
    </row>
    <row r="47" spans="5:49">
      <c r="E47" s="7"/>
      <c r="I47" s="8"/>
      <c r="W47" s="7"/>
      <c r="X47" s="9"/>
      <c r="Y47" s="9"/>
      <c r="AA47" s="7"/>
      <c r="AG47" s="7"/>
      <c r="AQ47" s="10"/>
      <c r="AW47" s="10"/>
    </row>
    <row r="48" spans="5:49">
      <c r="E48" s="7"/>
      <c r="I48" s="8"/>
      <c r="W48" s="7"/>
      <c r="X48" s="9"/>
      <c r="Y48" s="9"/>
      <c r="AA48" s="7"/>
      <c r="AG48" s="7"/>
      <c r="AQ48" s="10"/>
      <c r="AW48" s="10"/>
    </row>
    <row r="49" spans="5:49">
      <c r="E49" s="7"/>
      <c r="I49" s="8"/>
      <c r="W49" s="7"/>
      <c r="X49" s="9"/>
      <c r="Y49" s="9"/>
      <c r="AA49" s="7"/>
      <c r="AG49" s="7"/>
      <c r="AQ49" s="10"/>
      <c r="AW49" s="10"/>
    </row>
    <row r="50" spans="5:49">
      <c r="E50" s="7"/>
      <c r="I50" s="8"/>
      <c r="W50" s="7"/>
      <c r="X50" s="9"/>
      <c r="Y50" s="9"/>
      <c r="AA50" s="7"/>
      <c r="AG50" s="7"/>
      <c r="AQ50" s="10"/>
      <c r="AW50" s="10"/>
    </row>
    <row r="51" spans="5:49">
      <c r="E51" s="7"/>
      <c r="I51" s="8"/>
      <c r="W51" s="7"/>
      <c r="X51" s="9"/>
      <c r="Y51" s="9"/>
      <c r="AA51" s="7"/>
      <c r="AG51" s="7"/>
      <c r="AQ51" s="10"/>
      <c r="AW51" s="10"/>
    </row>
    <row r="52" spans="5:49">
      <c r="E52" s="7"/>
      <c r="I52" s="8"/>
      <c r="W52" s="7"/>
      <c r="X52" s="9"/>
      <c r="Y52" s="9"/>
      <c r="AA52" s="7"/>
      <c r="AG52" s="7"/>
      <c r="AQ52" s="10"/>
      <c r="AW52" s="10"/>
    </row>
    <row r="53" spans="5:49">
      <c r="E53" s="7"/>
      <c r="I53" s="8"/>
      <c r="W53" s="7"/>
      <c r="X53" s="9"/>
      <c r="Y53" s="9"/>
      <c r="AA53" s="7"/>
      <c r="AG53" s="7"/>
      <c r="AQ53" s="10"/>
      <c r="AW53" s="10"/>
    </row>
    <row r="54" spans="5:49">
      <c r="E54" s="7"/>
      <c r="I54" s="8"/>
      <c r="W54" s="7"/>
      <c r="X54" s="9"/>
      <c r="Y54" s="9"/>
      <c r="AA54" s="7"/>
      <c r="AG54" s="7"/>
      <c r="AQ54" s="10"/>
      <c r="AW54" s="10"/>
    </row>
    <row r="55" spans="5:49">
      <c r="E55" s="7"/>
      <c r="I55" s="8"/>
      <c r="W55" s="7"/>
      <c r="X55" s="9"/>
      <c r="Y55" s="9"/>
      <c r="AA55" s="7"/>
      <c r="AG55" s="7"/>
      <c r="AQ55" s="10"/>
      <c r="AW55" s="10"/>
    </row>
    <row r="56" spans="5:49">
      <c r="E56" s="7"/>
      <c r="I56" s="8"/>
      <c r="W56" s="7"/>
      <c r="X56" s="9"/>
      <c r="Y56" s="9"/>
      <c r="AA56" s="7"/>
      <c r="AG56" s="7"/>
      <c r="AQ56" s="10"/>
      <c r="AW56" s="10"/>
    </row>
    <row r="57" spans="5:49">
      <c r="E57" s="7"/>
      <c r="I57" s="8"/>
      <c r="W57" s="7"/>
      <c r="X57" s="9"/>
      <c r="Y57" s="9"/>
      <c r="AA57" s="7"/>
      <c r="AG57" s="7"/>
      <c r="AQ57" s="10"/>
      <c r="AW57" s="10"/>
    </row>
    <row r="58" spans="5:49">
      <c r="E58" s="7"/>
      <c r="I58" s="8"/>
      <c r="W58" s="7"/>
      <c r="X58" s="9"/>
      <c r="Y58" s="9"/>
      <c r="AA58" s="7"/>
      <c r="AG58" s="7"/>
      <c r="AQ58" s="10"/>
      <c r="AW58" s="10"/>
    </row>
    <row r="59" spans="5:49">
      <c r="E59" s="7"/>
      <c r="I59" s="8"/>
      <c r="W59" s="7"/>
      <c r="X59" s="9"/>
      <c r="Y59" s="9"/>
      <c r="AA59" s="7"/>
      <c r="AG59" s="7"/>
      <c r="AQ59" s="10"/>
      <c r="AW59" s="10"/>
    </row>
    <row r="60" spans="5:49">
      <c r="E60" s="7"/>
      <c r="I60" s="8"/>
      <c r="W60" s="7"/>
      <c r="X60" s="9"/>
      <c r="Y60" s="9"/>
      <c r="AA60" s="7"/>
      <c r="AG60" s="7"/>
      <c r="AQ60" s="10"/>
      <c r="AW60" s="10"/>
    </row>
    <row r="61" spans="5:49">
      <c r="E61" s="7"/>
      <c r="I61" s="8"/>
      <c r="W61" s="7"/>
      <c r="X61" s="9"/>
      <c r="Y61" s="9"/>
      <c r="AA61" s="7"/>
      <c r="AG61" s="7"/>
      <c r="AQ61" s="10"/>
      <c r="AW61" s="10"/>
    </row>
    <row r="62" spans="5:49">
      <c r="E62" s="7"/>
      <c r="I62" s="8"/>
      <c r="W62" s="7"/>
      <c r="X62" s="9"/>
      <c r="Y62" s="9"/>
      <c r="AA62" s="7"/>
      <c r="AG62" s="7"/>
      <c r="AQ62" s="10"/>
      <c r="AW62" s="10"/>
    </row>
    <row r="63" spans="5:49">
      <c r="E63" s="7"/>
      <c r="I63" s="8"/>
      <c r="W63" s="7"/>
      <c r="X63" s="9"/>
      <c r="Y63" s="9"/>
      <c r="AA63" s="7"/>
      <c r="AG63" s="7"/>
      <c r="AQ63" s="10"/>
      <c r="AW63" s="10"/>
    </row>
    <row r="64" spans="5:49">
      <c r="E64" s="7"/>
      <c r="I64" s="8"/>
      <c r="W64" s="7"/>
      <c r="X64" s="9"/>
      <c r="Y64" s="9"/>
      <c r="AA64" s="7"/>
      <c r="AG64" s="7"/>
      <c r="AQ64" s="10"/>
      <c r="AW64" s="10"/>
    </row>
    <row r="65" spans="5:49">
      <c r="E65" s="7"/>
      <c r="I65" s="8"/>
      <c r="W65" s="7"/>
      <c r="X65" s="9"/>
      <c r="Y65" s="9"/>
      <c r="AA65" s="7"/>
      <c r="AG65" s="7"/>
      <c r="AQ65" s="10"/>
      <c r="AW65" s="10"/>
    </row>
    <row r="66" spans="5:49">
      <c r="E66" s="7"/>
      <c r="I66" s="8"/>
      <c r="W66" s="7"/>
      <c r="X66" s="9"/>
      <c r="Y66" s="9"/>
      <c r="AA66" s="7"/>
      <c r="AG66" s="7"/>
      <c r="AQ66" s="10"/>
      <c r="AW66" s="10"/>
    </row>
    <row r="67" spans="5:49">
      <c r="E67" s="7"/>
      <c r="I67" s="8"/>
      <c r="W67" s="7"/>
      <c r="X67" s="9"/>
      <c r="Y67" s="9"/>
      <c r="AA67" s="7"/>
      <c r="AG67" s="7"/>
      <c r="AQ67" s="10"/>
      <c r="AW67" s="10"/>
    </row>
    <row r="68" spans="5:49">
      <c r="E68" s="7"/>
      <c r="I68" s="8"/>
      <c r="W68" s="7"/>
      <c r="X68" s="9"/>
      <c r="Y68" s="9"/>
      <c r="AA68" s="7"/>
      <c r="AG68" s="7"/>
      <c r="AQ68" s="10"/>
      <c r="AW68" s="10"/>
    </row>
    <row r="69" spans="5:49">
      <c r="E69" s="7"/>
      <c r="I69" s="8"/>
      <c r="W69" s="7"/>
      <c r="X69" s="9"/>
      <c r="Y69" s="9"/>
      <c r="AA69" s="7"/>
      <c r="AG69" s="7"/>
      <c r="AQ69" s="10"/>
      <c r="AW69" s="10"/>
    </row>
    <row r="70" spans="5:49">
      <c r="E70" s="7"/>
      <c r="I70" s="8"/>
      <c r="W70" s="7"/>
      <c r="X70" s="9"/>
      <c r="Y70" s="9"/>
      <c r="AA70" s="7"/>
      <c r="AG70" s="7"/>
      <c r="AQ70" s="10"/>
      <c r="AW70" s="10"/>
    </row>
    <row r="71" spans="5:49">
      <c r="E71" s="7"/>
      <c r="I71" s="8"/>
      <c r="W71" s="7"/>
      <c r="X71" s="9"/>
      <c r="Y71" s="9"/>
      <c r="AA71" s="7"/>
      <c r="AG71" s="7"/>
      <c r="AQ71" s="10"/>
      <c r="AW71" s="10"/>
    </row>
    <row r="72" spans="5:49">
      <c r="E72" s="7"/>
      <c r="I72" s="8"/>
      <c r="W72" s="7"/>
      <c r="X72" s="9"/>
      <c r="Y72" s="9"/>
      <c r="AA72" s="7"/>
      <c r="AG72" s="7"/>
      <c r="AQ72" s="10"/>
      <c r="AW72" s="10"/>
    </row>
    <row r="73" spans="5:49">
      <c r="E73" s="7"/>
      <c r="I73" s="8"/>
      <c r="W73" s="7"/>
      <c r="X73" s="9"/>
      <c r="Y73" s="9"/>
      <c r="AA73" s="7"/>
      <c r="AG73" s="7"/>
      <c r="AQ73" s="10"/>
      <c r="AW73" s="10"/>
    </row>
    <row r="74" spans="5:49">
      <c r="E74" s="7"/>
      <c r="I74" s="8"/>
      <c r="W74" s="7"/>
      <c r="X74" s="9"/>
      <c r="Y74" s="9"/>
      <c r="AA74" s="7"/>
      <c r="AG74" s="7"/>
      <c r="AQ74" s="10"/>
      <c r="AW74" s="10"/>
    </row>
    <row r="75" spans="5:49">
      <c r="E75" s="7"/>
      <c r="I75" s="8"/>
      <c r="W75" s="7"/>
      <c r="X75" s="9"/>
      <c r="Y75" s="9"/>
      <c r="AA75" s="7"/>
      <c r="AG75" s="7"/>
      <c r="AQ75" s="10"/>
      <c r="AW75" s="10"/>
    </row>
    <row r="76" spans="5:49">
      <c r="E76" s="7"/>
      <c r="I76" s="8"/>
      <c r="W76" s="7"/>
      <c r="X76" s="9"/>
      <c r="Y76" s="9"/>
      <c r="AA76" s="7"/>
      <c r="AG76" s="7"/>
      <c r="AQ76" s="10"/>
      <c r="AW76" s="10"/>
    </row>
    <row r="77" spans="5:49">
      <c r="E77" s="7"/>
      <c r="I77" s="8"/>
      <c r="W77" s="7"/>
      <c r="X77" s="9"/>
      <c r="Y77" s="9"/>
      <c r="AA77" s="7"/>
      <c r="AG77" s="7"/>
      <c r="AQ77" s="10"/>
      <c r="AW77" s="10"/>
    </row>
    <row r="78" spans="5:49">
      <c r="E78" s="7"/>
      <c r="I78" s="8"/>
      <c r="W78" s="7"/>
      <c r="X78" s="9"/>
      <c r="Y78" s="9"/>
      <c r="AA78" s="7"/>
      <c r="AG78" s="7"/>
      <c r="AQ78" s="10"/>
      <c r="AW78" s="10"/>
    </row>
    <row r="79" spans="5:49">
      <c r="E79" s="7"/>
      <c r="I79" s="8"/>
      <c r="W79" s="7"/>
      <c r="X79" s="9"/>
      <c r="Y79" s="9"/>
      <c r="AA79" s="7"/>
      <c r="AG79" s="7"/>
      <c r="AQ79" s="10"/>
      <c r="AW79" s="10"/>
    </row>
    <row r="80" spans="5:49">
      <c r="E80" s="7"/>
      <c r="I80" s="8"/>
      <c r="W80" s="7"/>
      <c r="X80" s="9"/>
      <c r="Y80" s="9"/>
      <c r="AA80" s="7"/>
      <c r="AG80" s="7"/>
      <c r="AQ80" s="10"/>
      <c r="AW80" s="10"/>
    </row>
    <row r="81" spans="5:49">
      <c r="E81" s="7"/>
      <c r="I81" s="8"/>
      <c r="W81" s="7"/>
      <c r="X81" s="9"/>
      <c r="Y81" s="9"/>
      <c r="AA81" s="7"/>
      <c r="AG81" s="7"/>
      <c r="AQ81" s="10"/>
      <c r="AW81" s="10"/>
    </row>
    <row r="82" spans="5:49">
      <c r="E82" s="10"/>
      <c r="I82" s="9"/>
      <c r="W82" s="10"/>
      <c r="X82" s="9"/>
      <c r="Y82" s="9"/>
      <c r="AA82" s="10"/>
      <c r="AG82" s="10"/>
      <c r="AW82" s="10"/>
    </row>
    <row r="83" spans="5:49">
      <c r="E83" s="10"/>
      <c r="I83" s="9"/>
      <c r="W83" s="10"/>
      <c r="X83" s="9"/>
      <c r="Y83" s="9"/>
      <c r="AA83" s="10"/>
      <c r="AG83" s="10"/>
      <c r="AW83" s="10"/>
    </row>
    <row r="84" spans="5:49">
      <c r="E84" s="10"/>
      <c r="I84" s="9"/>
      <c r="W84" s="10"/>
      <c r="X84" s="9"/>
      <c r="Y84" s="9"/>
      <c r="AA84" s="10"/>
      <c r="AG84" s="10"/>
      <c r="AW84" s="10"/>
    </row>
    <row r="85" spans="5:49">
      <c r="E85" s="10"/>
      <c r="I85" s="9"/>
      <c r="W85" s="10"/>
      <c r="X85" s="9"/>
      <c r="Y85" s="9"/>
      <c r="AA85" s="10"/>
      <c r="AG85" s="10"/>
      <c r="AW85" s="10"/>
    </row>
    <row r="86" spans="5:49">
      <c r="E86" s="7"/>
      <c r="I86" s="8"/>
      <c r="W86" s="7"/>
      <c r="X86" s="9"/>
      <c r="Y86" s="9"/>
      <c r="AA86" s="7"/>
      <c r="AG86" s="7"/>
      <c r="AQ86" s="10"/>
      <c r="AW86" s="10"/>
    </row>
    <row r="87" spans="5:49">
      <c r="E87" s="7"/>
      <c r="I87" s="8"/>
      <c r="W87" s="7"/>
      <c r="X87" s="9"/>
      <c r="Y87" s="9"/>
      <c r="AA87" s="7"/>
      <c r="AG87" s="7"/>
      <c r="AQ87" s="10"/>
      <c r="AW87" s="10"/>
    </row>
    <row r="88" spans="5:49">
      <c r="E88" s="7"/>
      <c r="I88" s="8"/>
      <c r="W88" s="7"/>
      <c r="X88" s="9"/>
      <c r="Y88" s="9"/>
      <c r="AA88" s="7"/>
      <c r="AG88" s="7"/>
      <c r="AQ88" s="10"/>
      <c r="AW88" s="10"/>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7" tint="-0.249977111117893"/>
  </sheetPr>
  <dimension ref="A1:BC108"/>
  <sheetViews>
    <sheetView showGridLines="0" topLeftCell="M1" zoomScaleNormal="100" workbookViewId="0">
      <selection activeCell="M3" sqref="M3"/>
    </sheetView>
  </sheetViews>
  <sheetFormatPr defaultColWidth="9.140625" defaultRowHeight="12.75"/>
  <cols>
    <col min="1" max="1" width="7.85546875" style="6" bestFit="1" customWidth="1"/>
    <col min="2" max="2" width="23.28515625" style="6" bestFit="1" customWidth="1"/>
    <col min="3" max="3" width="6.85546875" style="6" customWidth="1"/>
    <col min="4" max="4" width="17.85546875" style="6" customWidth="1"/>
    <col min="5" max="5" width="15" style="6" bestFit="1" customWidth="1"/>
    <col min="6" max="6" width="6.140625" style="6" bestFit="1" customWidth="1"/>
    <col min="7" max="7" width="6.5703125" style="6" customWidth="1"/>
    <col min="8" max="8" width="4.140625" style="6" customWidth="1"/>
    <col min="9" max="9" width="20.140625" style="6" customWidth="1"/>
    <col min="10" max="10" width="15.85546875" style="6" customWidth="1"/>
    <col min="11" max="11" width="24.5703125" style="6" customWidth="1"/>
    <col min="12" max="12" width="15.7109375" style="6" customWidth="1"/>
    <col min="13" max="13" width="44" style="6" customWidth="1"/>
    <col min="14" max="14" width="19.7109375" style="6" customWidth="1"/>
    <col min="15" max="15" width="13.85546875" style="6" customWidth="1"/>
    <col min="16" max="16" width="21.7109375" style="6" customWidth="1"/>
    <col min="17" max="17" width="42.85546875" style="6" customWidth="1"/>
    <col min="18" max="18" width="13.28515625" style="6" customWidth="1"/>
    <col min="19" max="19" width="22.5703125" style="6" customWidth="1"/>
    <col min="20" max="20" width="44.7109375" style="6" customWidth="1"/>
    <col min="21" max="21" width="19.28515625" style="6" customWidth="1"/>
    <col min="22" max="22" width="19.7109375" style="6" customWidth="1"/>
    <col min="23" max="23" width="11" style="6" customWidth="1"/>
    <col min="24" max="24" width="14.7109375" style="6" customWidth="1"/>
    <col min="25" max="25" width="16.42578125" style="6" customWidth="1"/>
    <col min="26" max="26" width="19.85546875" style="6" customWidth="1"/>
    <col min="27" max="27" width="24.5703125" style="6" customWidth="1"/>
    <col min="28" max="29" width="27.42578125" style="6" customWidth="1"/>
    <col min="30" max="30" width="43.7109375" style="6" customWidth="1"/>
    <col min="31" max="31" width="11.5703125" style="6" customWidth="1"/>
    <col min="32" max="32" width="32.28515625" style="6" customWidth="1"/>
    <col min="33" max="33" width="23" style="6" customWidth="1"/>
    <col min="34" max="34" width="21.140625" style="6" customWidth="1"/>
    <col min="35" max="35" width="25.85546875" style="6" customWidth="1"/>
    <col min="36" max="36" width="25.5703125" style="6" customWidth="1"/>
    <col min="37" max="37" width="19" style="6" customWidth="1"/>
    <col min="38" max="38" width="57.5703125" style="6" customWidth="1"/>
    <col min="39" max="39" width="20.42578125" style="6" customWidth="1"/>
    <col min="40" max="40" width="7.7109375" style="6" customWidth="1"/>
    <col min="41" max="42" width="15" style="6" customWidth="1"/>
    <col min="43" max="43" width="9.5703125" style="6" customWidth="1"/>
    <col min="44" max="44" width="69.85546875" style="6" customWidth="1"/>
    <col min="45" max="45" width="28.42578125" style="6" bestFit="1" customWidth="1"/>
    <col min="46" max="46" width="76.5703125" style="6" customWidth="1"/>
    <col min="47" max="47" width="34.140625" style="6" customWidth="1"/>
    <col min="48" max="48" width="12.7109375" style="6" bestFit="1" customWidth="1"/>
    <col min="49" max="49" width="13" style="6" customWidth="1"/>
    <col min="50" max="50" width="16.28515625" style="6" bestFit="1" customWidth="1"/>
    <col min="51" max="51" width="11.42578125" style="6" customWidth="1"/>
    <col min="52" max="52" width="13.140625" style="6" customWidth="1"/>
    <col min="53" max="53" width="15" style="6" customWidth="1"/>
    <col min="54" max="55" width="19.140625" style="6" customWidth="1"/>
    <col min="56" max="16384" width="9.140625" style="6"/>
  </cols>
  <sheetData>
    <row r="1" spans="1:55" ht="13.5" thickBot="1">
      <c r="A1" s="16" t="s">
        <v>46</v>
      </c>
      <c r="B1" s="17" t="s">
        <v>0</v>
      </c>
      <c r="C1" s="17" t="s">
        <v>48</v>
      </c>
      <c r="D1" s="17" t="s">
        <v>1</v>
      </c>
      <c r="E1" s="18" t="s">
        <v>2</v>
      </c>
      <c r="F1" s="17" t="s">
        <v>47</v>
      </c>
      <c r="G1" s="18" t="s">
        <v>3</v>
      </c>
      <c r="H1" s="17" t="s">
        <v>4</v>
      </c>
      <c r="I1" s="19" t="s">
        <v>5</v>
      </c>
      <c r="J1" s="17" t="s">
        <v>6</v>
      </c>
      <c r="K1" s="19" t="s">
        <v>7</v>
      </c>
      <c r="L1" s="19" t="s">
        <v>8</v>
      </c>
      <c r="M1" s="17" t="s">
        <v>9</v>
      </c>
      <c r="N1" s="17" t="s">
        <v>10</v>
      </c>
      <c r="O1" s="17" t="s">
        <v>11</v>
      </c>
      <c r="P1" s="17" t="s">
        <v>12</v>
      </c>
      <c r="Q1" s="17" t="s">
        <v>13</v>
      </c>
      <c r="R1" s="17" t="s">
        <v>14</v>
      </c>
      <c r="S1" s="17" t="s">
        <v>15</v>
      </c>
      <c r="T1" s="17" t="s">
        <v>16</v>
      </c>
      <c r="U1" s="17" t="s">
        <v>17</v>
      </c>
      <c r="V1" s="17" t="s">
        <v>18</v>
      </c>
      <c r="W1" s="18" t="s">
        <v>19</v>
      </c>
      <c r="X1" s="19" t="s">
        <v>20</v>
      </c>
      <c r="Y1" s="19" t="s">
        <v>21</v>
      </c>
      <c r="Z1" s="19" t="s">
        <v>22</v>
      </c>
      <c r="AA1" s="18" t="s">
        <v>23</v>
      </c>
      <c r="AB1" s="19" t="s">
        <v>24</v>
      </c>
      <c r="AC1" s="17" t="s">
        <v>25</v>
      </c>
      <c r="AD1" s="18" t="s">
        <v>26</v>
      </c>
      <c r="AE1" s="17" t="s">
        <v>27</v>
      </c>
      <c r="AF1" s="17" t="s">
        <v>28</v>
      </c>
      <c r="AG1" s="18" t="s">
        <v>29</v>
      </c>
      <c r="AH1" s="17" t="s">
        <v>30</v>
      </c>
      <c r="AI1" s="17" t="s">
        <v>31</v>
      </c>
      <c r="AJ1" s="20" t="s">
        <v>82</v>
      </c>
      <c r="AK1" s="21" t="s">
        <v>32</v>
      </c>
      <c r="AL1" s="22" t="s">
        <v>33</v>
      </c>
      <c r="AM1" s="22" t="s">
        <v>34</v>
      </c>
      <c r="AN1" s="23" t="s">
        <v>45</v>
      </c>
      <c r="AO1" s="22" t="s">
        <v>35</v>
      </c>
      <c r="AP1" s="22" t="s">
        <v>36</v>
      </c>
      <c r="AQ1" s="22" t="s">
        <v>37</v>
      </c>
      <c r="AR1" s="24" t="s">
        <v>38</v>
      </c>
      <c r="AS1" s="24" t="s">
        <v>34</v>
      </c>
      <c r="AT1" s="25" t="s">
        <v>243</v>
      </c>
      <c r="AU1" s="25" t="s">
        <v>244</v>
      </c>
      <c r="AV1" s="25" t="s">
        <v>39</v>
      </c>
      <c r="AW1" s="25" t="s">
        <v>40</v>
      </c>
      <c r="AX1" s="25" t="s">
        <v>35</v>
      </c>
      <c r="AY1" s="26" t="s">
        <v>41</v>
      </c>
      <c r="AZ1" s="26" t="s">
        <v>42</v>
      </c>
      <c r="BA1" s="25" t="s">
        <v>43</v>
      </c>
      <c r="BB1" s="25" t="s">
        <v>44</v>
      </c>
      <c r="BC1" s="27" t="s">
        <v>35</v>
      </c>
    </row>
    <row r="2" spans="1:55">
      <c r="A2" s="12" t="s">
        <v>83</v>
      </c>
      <c r="B2" s="12" t="s">
        <v>106</v>
      </c>
      <c r="C2" s="12">
        <v>1</v>
      </c>
      <c r="D2" s="12" t="s">
        <v>107</v>
      </c>
      <c r="E2" s="13">
        <v>44996</v>
      </c>
      <c r="F2" s="12">
        <v>400</v>
      </c>
      <c r="G2" s="12" t="s">
        <v>95</v>
      </c>
      <c r="H2" s="12">
        <v>12</v>
      </c>
      <c r="I2" s="14">
        <v>1800</v>
      </c>
      <c r="J2" s="12" t="s">
        <v>84</v>
      </c>
      <c r="K2" s="12" t="s">
        <v>85</v>
      </c>
      <c r="L2" s="12" t="s">
        <v>96</v>
      </c>
      <c r="M2" s="12" t="s">
        <v>97</v>
      </c>
      <c r="N2" s="12" t="s">
        <v>92</v>
      </c>
      <c r="O2" s="12" t="s">
        <v>93</v>
      </c>
      <c r="P2" s="12"/>
      <c r="Q2" s="12"/>
      <c r="R2" s="12" t="s">
        <v>94</v>
      </c>
      <c r="S2" s="12" t="s">
        <v>98</v>
      </c>
      <c r="T2" s="12" t="s">
        <v>93</v>
      </c>
      <c r="U2" s="12" t="s">
        <v>108</v>
      </c>
      <c r="V2" s="12"/>
      <c r="W2" s="13">
        <v>36035</v>
      </c>
      <c r="X2" s="14">
        <v>0</v>
      </c>
      <c r="Y2" s="14">
        <v>1800</v>
      </c>
      <c r="Z2" s="12" t="s">
        <v>92</v>
      </c>
      <c r="AA2" s="13">
        <v>45000</v>
      </c>
      <c r="AB2" s="12"/>
      <c r="AC2" s="12"/>
      <c r="AD2" s="12"/>
      <c r="AE2" s="12"/>
      <c r="AF2" s="12"/>
      <c r="AG2" s="13">
        <v>45000</v>
      </c>
      <c r="AH2" s="12"/>
      <c r="AI2" s="12"/>
      <c r="AJ2" s="12" t="s">
        <v>87</v>
      </c>
      <c r="AK2" s="12" t="str">
        <f t="shared" ref="AK2" si="0">B2&amp;E2&amp;Y2</f>
        <v>FMC.20020524789449961800</v>
      </c>
      <c r="AL2" s="12" t="s">
        <v>109</v>
      </c>
      <c r="AM2" s="12" t="s">
        <v>53</v>
      </c>
      <c r="AN2" s="12" t="s">
        <v>54</v>
      </c>
      <c r="AO2" s="12" t="s">
        <v>55</v>
      </c>
      <c r="AP2" s="12" t="s">
        <v>88</v>
      </c>
      <c r="AQ2" s="15">
        <v>45058</v>
      </c>
      <c r="AR2" s="12" t="s">
        <v>170</v>
      </c>
      <c r="AS2" s="12" t="s">
        <v>127</v>
      </c>
      <c r="AT2" s="12"/>
      <c r="AU2" s="12"/>
      <c r="AV2" s="12"/>
      <c r="AW2" s="12"/>
      <c r="AX2" s="15"/>
      <c r="AY2" s="12"/>
      <c r="AZ2" s="12"/>
      <c r="BA2" s="12"/>
      <c r="BB2" s="12"/>
      <c r="BC2" s="12"/>
    </row>
    <row r="3" spans="1:55">
      <c r="A3" s="1" t="s">
        <v>61</v>
      </c>
      <c r="B3" s="1" t="s">
        <v>120</v>
      </c>
      <c r="C3" s="1">
        <v>0</v>
      </c>
      <c r="D3" s="1" t="s">
        <v>121</v>
      </c>
      <c r="E3" s="2">
        <v>44960</v>
      </c>
      <c r="F3" s="1">
        <v>99316</v>
      </c>
      <c r="G3" s="1">
        <v>25</v>
      </c>
      <c r="H3" s="1">
        <v>1</v>
      </c>
      <c r="I3" s="5">
        <v>297</v>
      </c>
      <c r="J3" s="1" t="s">
        <v>63</v>
      </c>
      <c r="K3" s="1" t="s">
        <v>122</v>
      </c>
      <c r="L3" s="1" t="s">
        <v>111</v>
      </c>
      <c r="M3" s="1" t="s">
        <v>123</v>
      </c>
      <c r="N3" s="1" t="s">
        <v>66</v>
      </c>
      <c r="O3" s="1" t="s">
        <v>67</v>
      </c>
      <c r="P3" s="1">
        <v>1003</v>
      </c>
      <c r="Q3" s="1" t="s">
        <v>104</v>
      </c>
      <c r="R3" s="1" t="s">
        <v>94</v>
      </c>
      <c r="S3" s="1" t="s">
        <v>62</v>
      </c>
      <c r="T3" s="1" t="s">
        <v>105</v>
      </c>
      <c r="U3" s="1" t="s">
        <v>124</v>
      </c>
      <c r="V3" s="1"/>
      <c r="W3" s="2">
        <v>16780</v>
      </c>
      <c r="X3" s="3">
        <v>0</v>
      </c>
      <c r="Y3" s="3">
        <v>21.69</v>
      </c>
      <c r="Z3" s="1"/>
      <c r="AA3" s="2">
        <v>44978</v>
      </c>
      <c r="AB3" s="1" t="s">
        <v>112</v>
      </c>
      <c r="AC3" s="1" t="s">
        <v>90</v>
      </c>
      <c r="AD3" s="1"/>
      <c r="AE3" s="1" t="s">
        <v>113</v>
      </c>
      <c r="AF3" s="1" t="s">
        <v>91</v>
      </c>
      <c r="AG3" s="2">
        <v>44978</v>
      </c>
      <c r="AH3" s="1">
        <v>31784984812</v>
      </c>
      <c r="AI3" s="1"/>
      <c r="AJ3" s="1" t="str">
        <f t="shared" ref="AJ3:AJ4" si="1">B3&amp;E3&amp;Y3</f>
        <v>WSH.516262724496021.69</v>
      </c>
      <c r="AK3" s="1" t="s">
        <v>52</v>
      </c>
      <c r="AL3" s="1" t="s">
        <v>125</v>
      </c>
      <c r="AM3" s="1" t="s">
        <v>53</v>
      </c>
      <c r="AN3" s="1" t="s">
        <v>54</v>
      </c>
      <c r="AO3" s="1" t="s">
        <v>55</v>
      </c>
      <c r="AP3" s="1" t="s">
        <v>56</v>
      </c>
      <c r="AQ3" s="1"/>
      <c r="AR3" s="4" t="s">
        <v>126</v>
      </c>
      <c r="AS3" s="11" t="s">
        <v>127</v>
      </c>
      <c r="AT3" s="1" t="s">
        <v>249</v>
      </c>
      <c r="AU3" s="1" t="s">
        <v>250</v>
      </c>
      <c r="AV3" s="1" t="s">
        <v>255</v>
      </c>
      <c r="AW3" s="4">
        <v>45078</v>
      </c>
      <c r="AX3" s="4"/>
      <c r="AY3" s="1"/>
      <c r="AZ3" s="1"/>
      <c r="BA3" s="1"/>
      <c r="BB3" s="1"/>
      <c r="BC3" s="1"/>
    </row>
    <row r="4" spans="1:55">
      <c r="A4" s="1" t="s">
        <v>61</v>
      </c>
      <c r="B4" s="1" t="s">
        <v>120</v>
      </c>
      <c r="C4" s="1">
        <v>0</v>
      </c>
      <c r="D4" s="1" t="s">
        <v>121</v>
      </c>
      <c r="E4" s="2">
        <v>44960</v>
      </c>
      <c r="F4" s="1" t="s">
        <v>128</v>
      </c>
      <c r="G4" s="1"/>
      <c r="H4" s="1">
        <v>1</v>
      </c>
      <c r="I4" s="5">
        <v>150</v>
      </c>
      <c r="J4" s="1" t="s">
        <v>63</v>
      </c>
      <c r="K4" s="1" t="s">
        <v>122</v>
      </c>
      <c r="L4" s="1" t="s">
        <v>111</v>
      </c>
      <c r="M4" s="1" t="s">
        <v>123</v>
      </c>
      <c r="N4" s="1" t="s">
        <v>66</v>
      </c>
      <c r="O4" s="1" t="s">
        <v>67</v>
      </c>
      <c r="P4" s="1">
        <v>1003</v>
      </c>
      <c r="Q4" s="1" t="s">
        <v>104</v>
      </c>
      <c r="R4" s="1" t="s">
        <v>94</v>
      </c>
      <c r="S4" s="1" t="s">
        <v>62</v>
      </c>
      <c r="T4" s="1" t="s">
        <v>105</v>
      </c>
      <c r="U4" s="1" t="s">
        <v>124</v>
      </c>
      <c r="V4" s="1"/>
      <c r="W4" s="2">
        <v>16780</v>
      </c>
      <c r="X4" s="3">
        <v>0</v>
      </c>
      <c r="Y4" s="3">
        <v>8.67</v>
      </c>
      <c r="Z4" s="1"/>
      <c r="AA4" s="2">
        <v>44978</v>
      </c>
      <c r="AB4" s="1" t="s">
        <v>112</v>
      </c>
      <c r="AC4" s="1" t="s">
        <v>90</v>
      </c>
      <c r="AD4" s="1"/>
      <c r="AE4" s="1" t="s">
        <v>113</v>
      </c>
      <c r="AF4" s="1" t="s">
        <v>91</v>
      </c>
      <c r="AG4" s="2">
        <v>44978</v>
      </c>
      <c r="AH4" s="1">
        <v>31784984812</v>
      </c>
      <c r="AI4" s="1"/>
      <c r="AJ4" s="1" t="str">
        <f t="shared" si="1"/>
        <v>WSH.51626272449608.67</v>
      </c>
      <c r="AK4" s="1" t="s">
        <v>52</v>
      </c>
      <c r="AL4" s="1" t="s">
        <v>125</v>
      </c>
      <c r="AM4" s="1" t="s">
        <v>53</v>
      </c>
      <c r="AN4" s="1" t="s">
        <v>54</v>
      </c>
      <c r="AO4" s="1" t="s">
        <v>55</v>
      </c>
      <c r="AP4" s="1" t="s">
        <v>56</v>
      </c>
      <c r="AQ4" s="1"/>
      <c r="AR4" s="4" t="s">
        <v>129</v>
      </c>
      <c r="AS4" s="11" t="s">
        <v>127</v>
      </c>
      <c r="AT4" s="1" t="s">
        <v>249</v>
      </c>
      <c r="AU4" s="1" t="s">
        <v>250</v>
      </c>
      <c r="AV4" s="1" t="s">
        <v>255</v>
      </c>
      <c r="AW4" s="4">
        <v>45078</v>
      </c>
      <c r="AX4" s="4"/>
      <c r="AY4" s="1"/>
      <c r="AZ4" s="1"/>
      <c r="BA4" s="1"/>
      <c r="BB4" s="1"/>
      <c r="BC4" s="1"/>
    </row>
    <row r="5" spans="1:55">
      <c r="A5" s="1" t="s">
        <v>72</v>
      </c>
      <c r="B5" s="1" t="s">
        <v>80</v>
      </c>
      <c r="C5" s="1">
        <v>0</v>
      </c>
      <c r="D5" s="1" t="s">
        <v>81</v>
      </c>
      <c r="E5" s="4">
        <v>44879</v>
      </c>
      <c r="F5" s="1">
        <v>99214</v>
      </c>
      <c r="G5" s="1">
        <v>2425</v>
      </c>
      <c r="H5" s="1">
        <v>1</v>
      </c>
      <c r="I5" s="3">
        <v>275</v>
      </c>
      <c r="J5" s="1" t="s">
        <v>73</v>
      </c>
      <c r="K5" s="1" t="s">
        <v>138</v>
      </c>
      <c r="L5" s="1" t="s">
        <v>76</v>
      </c>
      <c r="M5" s="1" t="s">
        <v>139</v>
      </c>
      <c r="N5" s="1" t="s">
        <v>66</v>
      </c>
      <c r="O5" s="1" t="s">
        <v>67</v>
      </c>
      <c r="P5" s="1">
        <v>1016</v>
      </c>
      <c r="Q5" s="1" t="s">
        <v>110</v>
      </c>
      <c r="R5" s="1" t="s">
        <v>89</v>
      </c>
      <c r="S5" s="1" t="s">
        <v>62</v>
      </c>
      <c r="T5" s="1" t="s">
        <v>105</v>
      </c>
      <c r="U5" s="1" t="s">
        <v>143</v>
      </c>
      <c r="V5" s="1"/>
      <c r="W5" s="4">
        <v>17944</v>
      </c>
      <c r="X5" s="3">
        <v>0</v>
      </c>
      <c r="Y5" s="3">
        <v>24.94</v>
      </c>
      <c r="Z5" s="1"/>
      <c r="AA5" s="4">
        <v>44886</v>
      </c>
      <c r="AB5" s="1" t="s">
        <v>112</v>
      </c>
      <c r="AC5" s="1" t="s">
        <v>90</v>
      </c>
      <c r="AD5" s="1"/>
      <c r="AE5" s="1" t="s">
        <v>113</v>
      </c>
      <c r="AF5" s="1" t="s">
        <v>91</v>
      </c>
      <c r="AG5" s="4">
        <v>44886</v>
      </c>
      <c r="AH5" s="1">
        <v>540588726</v>
      </c>
      <c r="AI5" s="1"/>
      <c r="AJ5" s="1" t="str">
        <f t="shared" ref="AJ5:AJ7" si="2">B5&amp;E5&amp;Y5</f>
        <v>MTP.LEON00004487924.94</v>
      </c>
      <c r="AK5" s="1" t="s">
        <v>78</v>
      </c>
      <c r="AL5" s="1" t="s">
        <v>144</v>
      </c>
      <c r="AM5" s="1" t="s">
        <v>53</v>
      </c>
      <c r="AN5" s="1" t="s">
        <v>79</v>
      </c>
      <c r="AO5" s="1" t="s">
        <v>55</v>
      </c>
      <c r="AP5" s="1" t="s">
        <v>56</v>
      </c>
      <c r="AQ5" s="4">
        <v>45057</v>
      </c>
      <c r="AR5" s="4" t="s">
        <v>168</v>
      </c>
      <c r="AS5" s="1" t="s">
        <v>127</v>
      </c>
      <c r="AT5" s="1" t="s">
        <v>251</v>
      </c>
      <c r="AU5" s="1" t="s">
        <v>252</v>
      </c>
      <c r="AV5" s="1" t="s">
        <v>255</v>
      </c>
      <c r="AW5" s="4">
        <v>45078</v>
      </c>
      <c r="AX5" s="4"/>
      <c r="AY5" s="1"/>
      <c r="AZ5" s="1"/>
      <c r="BA5" s="1"/>
      <c r="BB5" s="1"/>
      <c r="BC5" s="1"/>
    </row>
    <row r="6" spans="1:55">
      <c r="A6" s="1" t="s">
        <v>72</v>
      </c>
      <c r="B6" s="1" t="s">
        <v>80</v>
      </c>
      <c r="C6" s="1">
        <v>0</v>
      </c>
      <c r="D6" s="1" t="s">
        <v>81</v>
      </c>
      <c r="E6" s="4">
        <v>44879</v>
      </c>
      <c r="F6" s="1">
        <v>11043</v>
      </c>
      <c r="G6" s="1">
        <v>79</v>
      </c>
      <c r="H6" s="1">
        <v>1</v>
      </c>
      <c r="I6" s="3">
        <v>590</v>
      </c>
      <c r="J6" s="1" t="s">
        <v>73</v>
      </c>
      <c r="K6" s="1" t="s">
        <v>138</v>
      </c>
      <c r="L6" s="1" t="s">
        <v>76</v>
      </c>
      <c r="M6" s="1" t="s">
        <v>139</v>
      </c>
      <c r="N6" s="1" t="s">
        <v>66</v>
      </c>
      <c r="O6" s="1" t="s">
        <v>67</v>
      </c>
      <c r="P6" s="1">
        <v>1016</v>
      </c>
      <c r="Q6" s="1" t="s">
        <v>110</v>
      </c>
      <c r="R6" s="1" t="s">
        <v>89</v>
      </c>
      <c r="S6" s="1" t="s">
        <v>62</v>
      </c>
      <c r="T6" s="1" t="s">
        <v>105</v>
      </c>
      <c r="U6" s="1" t="s">
        <v>143</v>
      </c>
      <c r="V6" s="1"/>
      <c r="W6" s="4">
        <v>17944</v>
      </c>
      <c r="X6" s="3">
        <v>0</v>
      </c>
      <c r="Y6" s="3">
        <v>45.18</v>
      </c>
      <c r="Z6" s="1"/>
      <c r="AA6" s="4">
        <v>44886</v>
      </c>
      <c r="AB6" s="1" t="s">
        <v>112</v>
      </c>
      <c r="AC6" s="1" t="s">
        <v>90</v>
      </c>
      <c r="AD6" s="1"/>
      <c r="AE6" s="1" t="s">
        <v>113</v>
      </c>
      <c r="AF6" s="1" t="s">
        <v>91</v>
      </c>
      <c r="AG6" s="4">
        <v>44886</v>
      </c>
      <c r="AH6" s="1">
        <v>540588726</v>
      </c>
      <c r="AI6" s="1"/>
      <c r="AJ6" s="1" t="str">
        <f t="shared" si="2"/>
        <v>MTP.LEON00004487945.18</v>
      </c>
      <c r="AK6" s="1" t="s">
        <v>78</v>
      </c>
      <c r="AL6" s="1" t="s">
        <v>144</v>
      </c>
      <c r="AM6" s="1" t="s">
        <v>53</v>
      </c>
      <c r="AN6" s="1" t="s">
        <v>79</v>
      </c>
      <c r="AO6" s="1" t="s">
        <v>55</v>
      </c>
      <c r="AP6" s="1" t="s">
        <v>56</v>
      </c>
      <c r="AQ6" s="4">
        <v>45057</v>
      </c>
      <c r="AR6" s="4" t="s">
        <v>169</v>
      </c>
      <c r="AS6" s="1" t="s">
        <v>127</v>
      </c>
      <c r="AT6" s="1" t="s">
        <v>251</v>
      </c>
      <c r="AU6" s="1" t="s">
        <v>252</v>
      </c>
      <c r="AV6" s="1" t="s">
        <v>255</v>
      </c>
      <c r="AW6" s="4">
        <v>45078</v>
      </c>
      <c r="AX6" s="4"/>
      <c r="AY6" s="1"/>
      <c r="AZ6" s="1"/>
      <c r="BA6" s="1"/>
      <c r="BB6" s="1"/>
      <c r="BC6" s="1"/>
    </row>
    <row r="7" spans="1:55">
      <c r="A7" s="1" t="s">
        <v>72</v>
      </c>
      <c r="B7" s="1" t="s">
        <v>80</v>
      </c>
      <c r="C7" s="1">
        <v>1</v>
      </c>
      <c r="D7" s="1" t="s">
        <v>81</v>
      </c>
      <c r="E7" s="4">
        <v>44879</v>
      </c>
      <c r="F7" s="1">
        <v>11721</v>
      </c>
      <c r="G7" s="1" t="s">
        <v>145</v>
      </c>
      <c r="H7" s="1">
        <v>1</v>
      </c>
      <c r="I7" s="3">
        <v>115</v>
      </c>
      <c r="J7" s="1" t="s">
        <v>73</v>
      </c>
      <c r="K7" s="1" t="s">
        <v>138</v>
      </c>
      <c r="L7" s="1" t="s">
        <v>76</v>
      </c>
      <c r="M7" s="1" t="s">
        <v>139</v>
      </c>
      <c r="N7" s="1" t="s">
        <v>66</v>
      </c>
      <c r="O7" s="1" t="s">
        <v>67</v>
      </c>
      <c r="P7" s="1">
        <v>1016</v>
      </c>
      <c r="Q7" s="1" t="s">
        <v>110</v>
      </c>
      <c r="R7" s="1" t="s">
        <v>89</v>
      </c>
      <c r="S7" s="1" t="s">
        <v>62</v>
      </c>
      <c r="T7" s="1" t="s">
        <v>105</v>
      </c>
      <c r="U7" s="1" t="s">
        <v>143</v>
      </c>
      <c r="V7" s="1"/>
      <c r="W7" s="4">
        <v>17944</v>
      </c>
      <c r="X7" s="3">
        <v>0</v>
      </c>
      <c r="Y7" s="3">
        <v>8.6</v>
      </c>
      <c r="Z7" s="1"/>
      <c r="AA7" s="4">
        <v>44886</v>
      </c>
      <c r="AB7" s="1" t="s">
        <v>112</v>
      </c>
      <c r="AC7" s="1" t="s">
        <v>90</v>
      </c>
      <c r="AD7" s="1"/>
      <c r="AE7" s="1" t="s">
        <v>113</v>
      </c>
      <c r="AF7" s="1" t="s">
        <v>91</v>
      </c>
      <c r="AG7" s="4">
        <v>44886</v>
      </c>
      <c r="AH7" s="1">
        <v>540588726</v>
      </c>
      <c r="AI7" s="1"/>
      <c r="AJ7" s="1" t="str">
        <f t="shared" si="2"/>
        <v>MTP.LEON0000448798.6</v>
      </c>
      <c r="AK7" s="1" t="s">
        <v>78</v>
      </c>
      <c r="AL7" s="1" t="s">
        <v>144</v>
      </c>
      <c r="AM7" s="1" t="s">
        <v>53</v>
      </c>
      <c r="AN7" s="1" t="s">
        <v>79</v>
      </c>
      <c r="AO7" s="1" t="s">
        <v>55</v>
      </c>
      <c r="AP7" s="1" t="s">
        <v>56</v>
      </c>
      <c r="AQ7" s="4">
        <v>45057</v>
      </c>
      <c r="AR7" s="4" t="s">
        <v>169</v>
      </c>
      <c r="AS7" s="1" t="s">
        <v>127</v>
      </c>
      <c r="AT7" s="1" t="s">
        <v>251</v>
      </c>
      <c r="AU7" s="1" t="s">
        <v>252</v>
      </c>
      <c r="AV7" s="1" t="s">
        <v>255</v>
      </c>
      <c r="AW7" s="4">
        <v>45078</v>
      </c>
      <c r="AX7" s="4"/>
      <c r="AY7" s="1"/>
      <c r="AZ7" s="1"/>
      <c r="BA7" s="1"/>
      <c r="BB7" s="1"/>
      <c r="BC7" s="1"/>
    </row>
    <row r="8" spans="1:55">
      <c r="A8" s="1" t="s">
        <v>114</v>
      </c>
      <c r="B8" s="1" t="s">
        <v>147</v>
      </c>
      <c r="C8" s="1">
        <v>1</v>
      </c>
      <c r="D8" s="1" t="s">
        <v>148</v>
      </c>
      <c r="E8" s="2">
        <v>44879</v>
      </c>
      <c r="F8" s="1">
        <v>97035</v>
      </c>
      <c r="G8" s="1" t="s">
        <v>116</v>
      </c>
      <c r="H8" s="1">
        <v>1</v>
      </c>
      <c r="I8" s="5">
        <v>30</v>
      </c>
      <c r="J8" s="1" t="s">
        <v>132</v>
      </c>
      <c r="K8" s="1" t="s">
        <v>133</v>
      </c>
      <c r="L8" s="1" t="s">
        <v>134</v>
      </c>
      <c r="M8" s="1" t="s">
        <v>135</v>
      </c>
      <c r="N8" s="1" t="s">
        <v>68</v>
      </c>
      <c r="O8" s="1" t="s">
        <v>69</v>
      </c>
      <c r="P8" s="1"/>
      <c r="Q8" s="1"/>
      <c r="R8" s="1" t="s">
        <v>94</v>
      </c>
      <c r="S8" s="1" t="s">
        <v>59</v>
      </c>
      <c r="T8" s="1" t="s">
        <v>86</v>
      </c>
      <c r="U8" s="1" t="s">
        <v>149</v>
      </c>
      <c r="V8" s="1"/>
      <c r="W8" s="2">
        <v>34200</v>
      </c>
      <c r="X8" s="3">
        <v>0</v>
      </c>
      <c r="Y8" s="3">
        <v>30</v>
      </c>
      <c r="Z8" s="1"/>
      <c r="AA8" s="2">
        <v>44881</v>
      </c>
      <c r="AB8" s="1" t="s">
        <v>58</v>
      </c>
      <c r="AC8" s="1"/>
      <c r="AD8" s="1">
        <v>2.0220922749999899E+19</v>
      </c>
      <c r="AE8" s="1" t="s">
        <v>49</v>
      </c>
      <c r="AF8" s="1"/>
      <c r="AG8" s="2">
        <v>44881</v>
      </c>
      <c r="AH8" s="1"/>
      <c r="AI8" s="1"/>
      <c r="AJ8" s="1" t="str">
        <f t="shared" ref="AJ8:AJ21" si="3">B8&amp;E8&amp;Y8</f>
        <v>RPT.23564487930</v>
      </c>
      <c r="AK8" s="1" t="s">
        <v>78</v>
      </c>
      <c r="AL8" s="1" t="s">
        <v>150</v>
      </c>
      <c r="AM8" s="1" t="s">
        <v>53</v>
      </c>
      <c r="AN8" s="1" t="s">
        <v>79</v>
      </c>
      <c r="AO8" s="1" t="s">
        <v>57</v>
      </c>
      <c r="AP8" s="1" t="s">
        <v>57</v>
      </c>
      <c r="AQ8" s="1" t="s">
        <v>57</v>
      </c>
      <c r="AR8" s="4" t="s">
        <v>151</v>
      </c>
      <c r="AS8" s="11" t="s">
        <v>127</v>
      </c>
      <c r="AT8" s="1" t="s">
        <v>248</v>
      </c>
      <c r="AU8" s="1" t="s">
        <v>247</v>
      </c>
      <c r="AV8" s="1" t="s">
        <v>255</v>
      </c>
      <c r="AW8" s="4">
        <v>45078</v>
      </c>
      <c r="AX8" s="4"/>
      <c r="AY8" s="1"/>
      <c r="AZ8" s="1"/>
      <c r="BA8" s="1"/>
      <c r="BB8" s="1"/>
      <c r="BC8" s="1"/>
    </row>
    <row r="9" spans="1:55">
      <c r="A9" s="1" t="s">
        <v>114</v>
      </c>
      <c r="B9" s="1" t="s">
        <v>152</v>
      </c>
      <c r="C9" s="1">
        <v>0</v>
      </c>
      <c r="D9" s="1" t="s">
        <v>153</v>
      </c>
      <c r="E9" s="2">
        <v>44799</v>
      </c>
      <c r="F9" s="1">
        <v>97035</v>
      </c>
      <c r="G9" s="1" t="s">
        <v>116</v>
      </c>
      <c r="H9" s="1">
        <v>1</v>
      </c>
      <c r="I9" s="5">
        <v>30</v>
      </c>
      <c r="J9" s="1" t="s">
        <v>154</v>
      </c>
      <c r="K9" s="1" t="s">
        <v>155</v>
      </c>
      <c r="L9" s="1" t="s">
        <v>134</v>
      </c>
      <c r="M9" s="1" t="s">
        <v>135</v>
      </c>
      <c r="N9" s="1" t="s">
        <v>68</v>
      </c>
      <c r="O9" s="1" t="s">
        <v>69</v>
      </c>
      <c r="P9" s="1"/>
      <c r="Q9" s="1"/>
      <c r="R9" s="1" t="s">
        <v>94</v>
      </c>
      <c r="S9" s="1" t="s">
        <v>59</v>
      </c>
      <c r="T9" s="1" t="s">
        <v>86</v>
      </c>
      <c r="U9" s="1" t="s">
        <v>156</v>
      </c>
      <c r="V9" s="1"/>
      <c r="W9" s="2">
        <v>23428</v>
      </c>
      <c r="X9" s="3">
        <v>0</v>
      </c>
      <c r="Y9" s="3">
        <v>30</v>
      </c>
      <c r="Z9" s="1"/>
      <c r="AA9" s="2">
        <v>44810</v>
      </c>
      <c r="AB9" s="1" t="s">
        <v>58</v>
      </c>
      <c r="AC9" s="1"/>
      <c r="AD9" s="1">
        <v>2.0220120749999899E+19</v>
      </c>
      <c r="AE9" s="1" t="s">
        <v>49</v>
      </c>
      <c r="AF9" s="1"/>
      <c r="AG9" s="2">
        <v>44810</v>
      </c>
      <c r="AH9" s="1"/>
      <c r="AI9" s="1"/>
      <c r="AJ9" s="1" t="str">
        <f t="shared" si="3"/>
        <v>RPT.47344479930</v>
      </c>
      <c r="AK9" s="1" t="s">
        <v>78</v>
      </c>
      <c r="AL9" s="1" t="s">
        <v>157</v>
      </c>
      <c r="AM9" s="1" t="s">
        <v>53</v>
      </c>
      <c r="AN9" s="1" t="s">
        <v>79</v>
      </c>
      <c r="AO9" s="1" t="s">
        <v>57</v>
      </c>
      <c r="AP9" s="1" t="s">
        <v>57</v>
      </c>
      <c r="AQ9" s="1" t="s">
        <v>57</v>
      </c>
      <c r="AR9" s="4" t="s">
        <v>158</v>
      </c>
      <c r="AS9" s="11" t="s">
        <v>127</v>
      </c>
      <c r="AT9" s="1" t="s">
        <v>246</v>
      </c>
      <c r="AU9" s="1" t="s">
        <v>247</v>
      </c>
      <c r="AV9" s="1" t="s">
        <v>255</v>
      </c>
      <c r="AW9" s="4">
        <v>45078</v>
      </c>
      <c r="AX9" s="4"/>
      <c r="AY9" s="1"/>
      <c r="AZ9" s="1"/>
      <c r="BA9" s="1"/>
      <c r="BB9" s="1"/>
      <c r="BC9" s="1"/>
    </row>
    <row r="10" spans="1:55">
      <c r="A10" s="1" t="s">
        <v>114</v>
      </c>
      <c r="B10" s="1" t="s">
        <v>152</v>
      </c>
      <c r="C10" s="1">
        <v>0</v>
      </c>
      <c r="D10" s="1" t="s">
        <v>153</v>
      </c>
      <c r="E10" s="2">
        <v>44686</v>
      </c>
      <c r="F10" s="1">
        <v>97035</v>
      </c>
      <c r="G10" s="1" t="s">
        <v>116</v>
      </c>
      <c r="H10" s="1">
        <v>1</v>
      </c>
      <c r="I10" s="5">
        <v>30</v>
      </c>
      <c r="J10" s="1" t="s">
        <v>132</v>
      </c>
      <c r="K10" s="1" t="s">
        <v>133</v>
      </c>
      <c r="L10" s="1" t="s">
        <v>134</v>
      </c>
      <c r="M10" s="1" t="s">
        <v>135</v>
      </c>
      <c r="N10" s="1" t="s">
        <v>68</v>
      </c>
      <c r="O10" s="1" t="s">
        <v>69</v>
      </c>
      <c r="P10" s="1"/>
      <c r="Q10" s="1"/>
      <c r="R10" s="1" t="s">
        <v>94</v>
      </c>
      <c r="S10" s="1" t="s">
        <v>59</v>
      </c>
      <c r="T10" s="1" t="s">
        <v>86</v>
      </c>
      <c r="U10" s="1" t="s">
        <v>156</v>
      </c>
      <c r="V10" s="1"/>
      <c r="W10" s="2">
        <v>23428</v>
      </c>
      <c r="X10" s="3">
        <v>0</v>
      </c>
      <c r="Y10" s="3">
        <v>30</v>
      </c>
      <c r="Z10" s="1"/>
      <c r="AA10" s="2">
        <v>44845</v>
      </c>
      <c r="AB10" s="1" t="s">
        <v>90</v>
      </c>
      <c r="AC10" s="1" t="s">
        <v>58</v>
      </c>
      <c r="AD10" s="1">
        <v>2.0220120749999899E+19</v>
      </c>
      <c r="AE10" s="1" t="s">
        <v>91</v>
      </c>
      <c r="AF10" s="1" t="s">
        <v>49</v>
      </c>
      <c r="AG10" s="2">
        <v>44845</v>
      </c>
      <c r="AH10" s="1"/>
      <c r="AI10" s="1"/>
      <c r="AJ10" s="1" t="str">
        <f t="shared" si="3"/>
        <v>RPT.47344468630</v>
      </c>
      <c r="AK10" s="1" t="s">
        <v>78</v>
      </c>
      <c r="AL10" s="1" t="s">
        <v>157</v>
      </c>
      <c r="AM10" s="1" t="s">
        <v>53</v>
      </c>
      <c r="AN10" s="1" t="s">
        <v>79</v>
      </c>
      <c r="AO10" s="1" t="s">
        <v>57</v>
      </c>
      <c r="AP10" s="1" t="s">
        <v>57</v>
      </c>
      <c r="AQ10" s="1" t="s">
        <v>57</v>
      </c>
      <c r="AR10" s="4" t="s">
        <v>158</v>
      </c>
      <c r="AS10" s="11" t="s">
        <v>127</v>
      </c>
      <c r="AT10" s="1" t="s">
        <v>246</v>
      </c>
      <c r="AU10" s="1" t="s">
        <v>247</v>
      </c>
      <c r="AV10" s="1" t="s">
        <v>255</v>
      </c>
      <c r="AW10" s="4">
        <v>45078</v>
      </c>
      <c r="AX10" s="4"/>
      <c r="AY10" s="1"/>
      <c r="AZ10" s="1"/>
      <c r="BA10" s="1"/>
      <c r="BB10" s="1"/>
      <c r="BC10" s="1"/>
    </row>
    <row r="11" spans="1:55">
      <c r="A11" s="1" t="s">
        <v>114</v>
      </c>
      <c r="B11" s="1" t="s">
        <v>152</v>
      </c>
      <c r="C11" s="1">
        <v>0</v>
      </c>
      <c r="D11" s="1" t="s">
        <v>153</v>
      </c>
      <c r="E11" s="2">
        <v>44693</v>
      </c>
      <c r="F11" s="1">
        <v>97035</v>
      </c>
      <c r="G11" s="1" t="s">
        <v>116</v>
      </c>
      <c r="H11" s="1">
        <v>1</v>
      </c>
      <c r="I11" s="5">
        <v>30</v>
      </c>
      <c r="J11" s="1" t="s">
        <v>132</v>
      </c>
      <c r="K11" s="1" t="s">
        <v>133</v>
      </c>
      <c r="L11" s="1" t="s">
        <v>134</v>
      </c>
      <c r="M11" s="1" t="s">
        <v>135</v>
      </c>
      <c r="N11" s="1" t="s">
        <v>68</v>
      </c>
      <c r="O11" s="1" t="s">
        <v>69</v>
      </c>
      <c r="P11" s="1"/>
      <c r="Q11" s="1"/>
      <c r="R11" s="1" t="s">
        <v>94</v>
      </c>
      <c r="S11" s="1" t="s">
        <v>59</v>
      </c>
      <c r="T11" s="1" t="s">
        <v>86</v>
      </c>
      <c r="U11" s="1" t="s">
        <v>156</v>
      </c>
      <c r="V11" s="1"/>
      <c r="W11" s="2">
        <v>23428</v>
      </c>
      <c r="X11" s="3">
        <v>0</v>
      </c>
      <c r="Y11" s="3">
        <v>30</v>
      </c>
      <c r="Z11" s="1"/>
      <c r="AA11" s="2">
        <v>44845</v>
      </c>
      <c r="AB11" s="1" t="s">
        <v>90</v>
      </c>
      <c r="AC11" s="1" t="s">
        <v>58</v>
      </c>
      <c r="AD11" s="1">
        <v>2.0220120749999899E+19</v>
      </c>
      <c r="AE11" s="1" t="s">
        <v>91</v>
      </c>
      <c r="AF11" s="1" t="s">
        <v>49</v>
      </c>
      <c r="AG11" s="2">
        <v>44845</v>
      </c>
      <c r="AH11" s="1"/>
      <c r="AI11" s="1"/>
      <c r="AJ11" s="1" t="str">
        <f t="shared" si="3"/>
        <v>RPT.47344469330</v>
      </c>
      <c r="AK11" s="1" t="s">
        <v>78</v>
      </c>
      <c r="AL11" s="1" t="s">
        <v>157</v>
      </c>
      <c r="AM11" s="1" t="s">
        <v>53</v>
      </c>
      <c r="AN11" s="1" t="s">
        <v>79</v>
      </c>
      <c r="AO11" s="1" t="s">
        <v>57</v>
      </c>
      <c r="AP11" s="1" t="s">
        <v>57</v>
      </c>
      <c r="AQ11" s="1" t="s">
        <v>57</v>
      </c>
      <c r="AR11" s="4" t="s">
        <v>158</v>
      </c>
      <c r="AS11" s="11" t="s">
        <v>127</v>
      </c>
      <c r="AT11" s="1" t="s">
        <v>246</v>
      </c>
      <c r="AU11" s="1" t="s">
        <v>247</v>
      </c>
      <c r="AV11" s="1" t="s">
        <v>255</v>
      </c>
      <c r="AW11" s="4">
        <v>45078</v>
      </c>
      <c r="AX11" s="4"/>
      <c r="AY11" s="1"/>
      <c r="AZ11" s="1"/>
      <c r="BA11" s="1"/>
      <c r="BB11" s="1"/>
      <c r="BC11" s="1"/>
    </row>
    <row r="12" spans="1:55">
      <c r="A12" s="1" t="s">
        <v>114</v>
      </c>
      <c r="B12" s="1" t="s">
        <v>152</v>
      </c>
      <c r="C12" s="1">
        <v>0</v>
      </c>
      <c r="D12" s="1" t="s">
        <v>153</v>
      </c>
      <c r="E12" s="2">
        <v>44700</v>
      </c>
      <c r="F12" s="1">
        <v>97035</v>
      </c>
      <c r="G12" s="1" t="s">
        <v>116</v>
      </c>
      <c r="H12" s="1">
        <v>1</v>
      </c>
      <c r="I12" s="5">
        <v>30</v>
      </c>
      <c r="J12" s="1" t="s">
        <v>132</v>
      </c>
      <c r="K12" s="1" t="s">
        <v>133</v>
      </c>
      <c r="L12" s="1" t="s">
        <v>134</v>
      </c>
      <c r="M12" s="1" t="s">
        <v>135</v>
      </c>
      <c r="N12" s="1" t="s">
        <v>68</v>
      </c>
      <c r="O12" s="1" t="s">
        <v>69</v>
      </c>
      <c r="P12" s="1"/>
      <c r="Q12" s="1"/>
      <c r="R12" s="1" t="s">
        <v>94</v>
      </c>
      <c r="S12" s="1" t="s">
        <v>59</v>
      </c>
      <c r="T12" s="1" t="s">
        <v>86</v>
      </c>
      <c r="U12" s="1" t="s">
        <v>156</v>
      </c>
      <c r="V12" s="1"/>
      <c r="W12" s="2">
        <v>23428</v>
      </c>
      <c r="X12" s="3">
        <v>0</v>
      </c>
      <c r="Y12" s="3">
        <v>30</v>
      </c>
      <c r="Z12" s="1"/>
      <c r="AA12" s="2">
        <v>44755</v>
      </c>
      <c r="AB12" s="1" t="s">
        <v>90</v>
      </c>
      <c r="AC12" s="1" t="s">
        <v>58</v>
      </c>
      <c r="AD12" s="1">
        <v>2.0220120749999899E+19</v>
      </c>
      <c r="AE12" s="1" t="s">
        <v>91</v>
      </c>
      <c r="AF12" s="1" t="s">
        <v>49</v>
      </c>
      <c r="AG12" s="2">
        <v>44845</v>
      </c>
      <c r="AH12" s="1"/>
      <c r="AI12" s="1"/>
      <c r="AJ12" s="1" t="str">
        <f t="shared" si="3"/>
        <v>RPT.47344470030</v>
      </c>
      <c r="AK12" s="1" t="s">
        <v>78</v>
      </c>
      <c r="AL12" s="1" t="s">
        <v>157</v>
      </c>
      <c r="AM12" s="1" t="s">
        <v>53</v>
      </c>
      <c r="AN12" s="1" t="s">
        <v>79</v>
      </c>
      <c r="AO12" s="1" t="s">
        <v>57</v>
      </c>
      <c r="AP12" s="1" t="s">
        <v>57</v>
      </c>
      <c r="AQ12" s="1" t="s">
        <v>57</v>
      </c>
      <c r="AR12" s="4" t="s">
        <v>158</v>
      </c>
      <c r="AS12" s="11" t="s">
        <v>127</v>
      </c>
      <c r="AT12" s="1" t="s">
        <v>246</v>
      </c>
      <c r="AU12" s="1" t="s">
        <v>247</v>
      </c>
      <c r="AV12" s="1" t="s">
        <v>255</v>
      </c>
      <c r="AW12" s="4">
        <v>45078</v>
      </c>
      <c r="AX12" s="4"/>
      <c r="AY12" s="1"/>
      <c r="AZ12" s="1"/>
      <c r="BA12" s="1"/>
      <c r="BB12" s="1"/>
      <c r="BC12" s="1"/>
    </row>
    <row r="13" spans="1:55">
      <c r="A13" s="1" t="s">
        <v>114</v>
      </c>
      <c r="B13" s="1" t="s">
        <v>152</v>
      </c>
      <c r="C13" s="1">
        <v>0</v>
      </c>
      <c r="D13" s="1" t="s">
        <v>153</v>
      </c>
      <c r="E13" s="2">
        <v>44727</v>
      </c>
      <c r="F13" s="1">
        <v>97035</v>
      </c>
      <c r="G13" s="1" t="s">
        <v>116</v>
      </c>
      <c r="H13" s="1">
        <v>1</v>
      </c>
      <c r="I13" s="5">
        <v>30</v>
      </c>
      <c r="J13" s="1" t="s">
        <v>154</v>
      </c>
      <c r="K13" s="1" t="s">
        <v>155</v>
      </c>
      <c r="L13" s="1" t="s">
        <v>134</v>
      </c>
      <c r="M13" s="1" t="s">
        <v>135</v>
      </c>
      <c r="N13" s="1" t="s">
        <v>68</v>
      </c>
      <c r="O13" s="1" t="s">
        <v>69</v>
      </c>
      <c r="P13" s="1"/>
      <c r="Q13" s="1"/>
      <c r="R13" s="1" t="s">
        <v>94</v>
      </c>
      <c r="S13" s="1" t="s">
        <v>59</v>
      </c>
      <c r="T13" s="1" t="s">
        <v>86</v>
      </c>
      <c r="U13" s="1" t="s">
        <v>156</v>
      </c>
      <c r="V13" s="1"/>
      <c r="W13" s="2">
        <v>23428</v>
      </c>
      <c r="X13" s="3">
        <v>0</v>
      </c>
      <c r="Y13" s="3">
        <v>30</v>
      </c>
      <c r="Z13" s="1"/>
      <c r="AA13" s="2">
        <v>44732</v>
      </c>
      <c r="AB13" s="1" t="s">
        <v>58</v>
      </c>
      <c r="AC13" s="1"/>
      <c r="AD13" s="1">
        <v>2.0220120749999899E+19</v>
      </c>
      <c r="AE13" s="1" t="s">
        <v>49</v>
      </c>
      <c r="AF13" s="1"/>
      <c r="AG13" s="2">
        <v>44732</v>
      </c>
      <c r="AH13" s="1"/>
      <c r="AI13" s="1"/>
      <c r="AJ13" s="1" t="str">
        <f t="shared" si="3"/>
        <v>RPT.47344472730</v>
      </c>
      <c r="AK13" s="1" t="s">
        <v>78</v>
      </c>
      <c r="AL13" s="1" t="s">
        <v>157</v>
      </c>
      <c r="AM13" s="1" t="s">
        <v>53</v>
      </c>
      <c r="AN13" s="1" t="s">
        <v>79</v>
      </c>
      <c r="AO13" s="1" t="s">
        <v>57</v>
      </c>
      <c r="AP13" s="1" t="s">
        <v>57</v>
      </c>
      <c r="AQ13" s="1" t="s">
        <v>57</v>
      </c>
      <c r="AR13" s="4" t="s">
        <v>158</v>
      </c>
      <c r="AS13" s="11" t="s">
        <v>127</v>
      </c>
      <c r="AT13" s="1" t="s">
        <v>246</v>
      </c>
      <c r="AU13" s="1" t="s">
        <v>247</v>
      </c>
      <c r="AV13" s="1" t="s">
        <v>255</v>
      </c>
      <c r="AW13" s="4">
        <v>45078</v>
      </c>
      <c r="AX13" s="4"/>
      <c r="AY13" s="1"/>
      <c r="AZ13" s="1"/>
      <c r="BA13" s="1"/>
      <c r="BB13" s="1"/>
      <c r="BC13" s="1"/>
    </row>
    <row r="14" spans="1:55">
      <c r="A14" s="1" t="s">
        <v>114</v>
      </c>
      <c r="B14" s="1" t="s">
        <v>152</v>
      </c>
      <c r="C14" s="1">
        <v>0</v>
      </c>
      <c r="D14" s="1" t="s">
        <v>153</v>
      </c>
      <c r="E14" s="2">
        <v>44735</v>
      </c>
      <c r="F14" s="1">
        <v>97035</v>
      </c>
      <c r="G14" s="1" t="s">
        <v>116</v>
      </c>
      <c r="H14" s="1">
        <v>1</v>
      </c>
      <c r="I14" s="5">
        <v>30</v>
      </c>
      <c r="J14" s="1" t="s">
        <v>132</v>
      </c>
      <c r="K14" s="1" t="s">
        <v>133</v>
      </c>
      <c r="L14" s="1" t="s">
        <v>134</v>
      </c>
      <c r="M14" s="1" t="s">
        <v>135</v>
      </c>
      <c r="N14" s="1" t="s">
        <v>68</v>
      </c>
      <c r="O14" s="1" t="s">
        <v>69</v>
      </c>
      <c r="P14" s="1"/>
      <c r="Q14" s="1"/>
      <c r="R14" s="1" t="s">
        <v>94</v>
      </c>
      <c r="S14" s="1" t="s">
        <v>59</v>
      </c>
      <c r="T14" s="1" t="s">
        <v>86</v>
      </c>
      <c r="U14" s="1" t="s">
        <v>156</v>
      </c>
      <c r="V14" s="1"/>
      <c r="W14" s="2">
        <v>23428</v>
      </c>
      <c r="X14" s="3">
        <v>0</v>
      </c>
      <c r="Y14" s="3">
        <v>30</v>
      </c>
      <c r="Z14" s="1"/>
      <c r="AA14" s="2">
        <v>44755</v>
      </c>
      <c r="AB14" s="1" t="s">
        <v>159</v>
      </c>
      <c r="AC14" s="1" t="s">
        <v>58</v>
      </c>
      <c r="AD14" s="1">
        <v>2.0220120749999899E+19</v>
      </c>
      <c r="AE14" s="1" t="s">
        <v>103</v>
      </c>
      <c r="AF14" s="1" t="s">
        <v>49</v>
      </c>
      <c r="AG14" s="2">
        <v>44770</v>
      </c>
      <c r="AH14" s="1"/>
      <c r="AI14" s="1"/>
      <c r="AJ14" s="1" t="str">
        <f t="shared" si="3"/>
        <v>RPT.47344473530</v>
      </c>
      <c r="AK14" s="1" t="s">
        <v>78</v>
      </c>
      <c r="AL14" s="1" t="s">
        <v>160</v>
      </c>
      <c r="AM14" s="1" t="s">
        <v>53</v>
      </c>
      <c r="AN14" s="1" t="s">
        <v>79</v>
      </c>
      <c r="AO14" s="1" t="s">
        <v>57</v>
      </c>
      <c r="AP14" s="1" t="s">
        <v>57</v>
      </c>
      <c r="AQ14" s="1" t="s">
        <v>57</v>
      </c>
      <c r="AR14" s="4" t="s">
        <v>158</v>
      </c>
      <c r="AS14" s="11" t="s">
        <v>127</v>
      </c>
      <c r="AT14" s="1" t="s">
        <v>246</v>
      </c>
      <c r="AU14" s="1" t="s">
        <v>247</v>
      </c>
      <c r="AV14" s="1" t="s">
        <v>255</v>
      </c>
      <c r="AW14" s="4">
        <v>45078</v>
      </c>
      <c r="AX14" s="4"/>
      <c r="AY14" s="1"/>
      <c r="AZ14" s="1"/>
      <c r="BA14" s="1"/>
      <c r="BB14" s="1"/>
      <c r="BC14" s="1"/>
    </row>
    <row r="15" spans="1:55">
      <c r="A15" s="1" t="s">
        <v>114</v>
      </c>
      <c r="B15" s="1" t="s">
        <v>152</v>
      </c>
      <c r="C15" s="1">
        <v>0</v>
      </c>
      <c r="D15" s="1" t="s">
        <v>153</v>
      </c>
      <c r="E15" s="2">
        <v>44763</v>
      </c>
      <c r="F15" s="1">
        <v>97035</v>
      </c>
      <c r="G15" s="1" t="s">
        <v>116</v>
      </c>
      <c r="H15" s="1">
        <v>1</v>
      </c>
      <c r="I15" s="5">
        <v>30</v>
      </c>
      <c r="J15" s="1" t="s">
        <v>132</v>
      </c>
      <c r="K15" s="1" t="s">
        <v>133</v>
      </c>
      <c r="L15" s="1" t="s">
        <v>134</v>
      </c>
      <c r="M15" s="1" t="s">
        <v>135</v>
      </c>
      <c r="N15" s="1" t="s">
        <v>68</v>
      </c>
      <c r="O15" s="1" t="s">
        <v>69</v>
      </c>
      <c r="P15" s="1"/>
      <c r="Q15" s="1"/>
      <c r="R15" s="1" t="s">
        <v>94</v>
      </c>
      <c r="S15" s="1" t="s">
        <v>59</v>
      </c>
      <c r="T15" s="1" t="s">
        <v>86</v>
      </c>
      <c r="U15" s="1" t="s">
        <v>156</v>
      </c>
      <c r="V15" s="1"/>
      <c r="W15" s="2">
        <v>23428</v>
      </c>
      <c r="X15" s="3">
        <v>0</v>
      </c>
      <c r="Y15" s="3">
        <v>30</v>
      </c>
      <c r="Z15" s="1"/>
      <c r="AA15" s="2">
        <v>44770</v>
      </c>
      <c r="AB15" s="1" t="s">
        <v>58</v>
      </c>
      <c r="AC15" s="1"/>
      <c r="AD15" s="1">
        <v>2.0220120749999899E+19</v>
      </c>
      <c r="AE15" s="1" t="s">
        <v>49</v>
      </c>
      <c r="AF15" s="1"/>
      <c r="AG15" s="2">
        <v>44770</v>
      </c>
      <c r="AH15" s="1"/>
      <c r="AI15" s="1"/>
      <c r="AJ15" s="1" t="str">
        <f t="shared" si="3"/>
        <v>RPT.47344476330</v>
      </c>
      <c r="AK15" s="1" t="s">
        <v>78</v>
      </c>
      <c r="AL15" s="1" t="s">
        <v>157</v>
      </c>
      <c r="AM15" s="1" t="s">
        <v>53</v>
      </c>
      <c r="AN15" s="1" t="s">
        <v>79</v>
      </c>
      <c r="AO15" s="1" t="s">
        <v>57</v>
      </c>
      <c r="AP15" s="1" t="s">
        <v>57</v>
      </c>
      <c r="AQ15" s="1" t="s">
        <v>57</v>
      </c>
      <c r="AR15" s="4" t="s">
        <v>158</v>
      </c>
      <c r="AS15" s="11" t="s">
        <v>127</v>
      </c>
      <c r="AT15" s="1" t="s">
        <v>246</v>
      </c>
      <c r="AU15" s="1" t="s">
        <v>247</v>
      </c>
      <c r="AV15" s="1" t="s">
        <v>255</v>
      </c>
      <c r="AW15" s="4">
        <v>45078</v>
      </c>
      <c r="AX15" s="4"/>
      <c r="AY15" s="1"/>
      <c r="AZ15" s="1"/>
      <c r="BA15" s="1"/>
      <c r="BB15" s="1"/>
      <c r="BC15" s="1"/>
    </row>
    <row r="16" spans="1:55">
      <c r="A16" s="1" t="s">
        <v>114</v>
      </c>
      <c r="B16" s="1" t="s">
        <v>152</v>
      </c>
      <c r="C16" s="1">
        <v>0</v>
      </c>
      <c r="D16" s="1" t="s">
        <v>153</v>
      </c>
      <c r="E16" s="2">
        <v>44770</v>
      </c>
      <c r="F16" s="1">
        <v>97035</v>
      </c>
      <c r="G16" s="1" t="s">
        <v>116</v>
      </c>
      <c r="H16" s="1">
        <v>1</v>
      </c>
      <c r="I16" s="5">
        <v>30</v>
      </c>
      <c r="J16" s="1" t="s">
        <v>132</v>
      </c>
      <c r="K16" s="1" t="s">
        <v>133</v>
      </c>
      <c r="L16" s="1" t="s">
        <v>134</v>
      </c>
      <c r="M16" s="1" t="s">
        <v>135</v>
      </c>
      <c r="N16" s="1" t="s">
        <v>68</v>
      </c>
      <c r="O16" s="1" t="s">
        <v>69</v>
      </c>
      <c r="P16" s="1"/>
      <c r="Q16" s="1"/>
      <c r="R16" s="1" t="s">
        <v>94</v>
      </c>
      <c r="S16" s="1" t="s">
        <v>59</v>
      </c>
      <c r="T16" s="1" t="s">
        <v>86</v>
      </c>
      <c r="U16" s="1" t="s">
        <v>156</v>
      </c>
      <c r="V16" s="1"/>
      <c r="W16" s="2">
        <v>23428</v>
      </c>
      <c r="X16" s="3">
        <v>0</v>
      </c>
      <c r="Y16" s="3">
        <v>30</v>
      </c>
      <c r="Z16" s="1"/>
      <c r="AA16" s="2">
        <v>44775</v>
      </c>
      <c r="AB16" s="1" t="s">
        <v>58</v>
      </c>
      <c r="AC16" s="1"/>
      <c r="AD16" s="1">
        <v>2.0220120749999899E+19</v>
      </c>
      <c r="AE16" s="1" t="s">
        <v>49</v>
      </c>
      <c r="AF16" s="1"/>
      <c r="AG16" s="2">
        <v>44775</v>
      </c>
      <c r="AH16" s="1"/>
      <c r="AI16" s="1"/>
      <c r="AJ16" s="1" t="str">
        <f t="shared" si="3"/>
        <v>RPT.47344477030</v>
      </c>
      <c r="AK16" s="1" t="s">
        <v>78</v>
      </c>
      <c r="AL16" s="1" t="s">
        <v>157</v>
      </c>
      <c r="AM16" s="1" t="s">
        <v>53</v>
      </c>
      <c r="AN16" s="1" t="s">
        <v>79</v>
      </c>
      <c r="AO16" s="1" t="s">
        <v>57</v>
      </c>
      <c r="AP16" s="1" t="s">
        <v>57</v>
      </c>
      <c r="AQ16" s="1" t="s">
        <v>57</v>
      </c>
      <c r="AR16" s="4" t="s">
        <v>158</v>
      </c>
      <c r="AS16" s="11" t="s">
        <v>127</v>
      </c>
      <c r="AT16" s="1" t="s">
        <v>246</v>
      </c>
      <c r="AU16" s="1" t="s">
        <v>247</v>
      </c>
      <c r="AV16" s="1" t="s">
        <v>255</v>
      </c>
      <c r="AW16" s="4">
        <v>45078</v>
      </c>
      <c r="AX16" s="4"/>
      <c r="AY16" s="1"/>
      <c r="AZ16" s="1"/>
      <c r="BA16" s="1"/>
      <c r="BB16" s="1"/>
      <c r="BC16" s="1"/>
    </row>
    <row r="17" spans="1:55">
      <c r="A17" s="1" t="s">
        <v>114</v>
      </c>
      <c r="B17" s="1" t="s">
        <v>152</v>
      </c>
      <c r="C17" s="1">
        <v>0</v>
      </c>
      <c r="D17" s="1" t="s">
        <v>153</v>
      </c>
      <c r="E17" s="2">
        <v>44777</v>
      </c>
      <c r="F17" s="1">
        <v>97035</v>
      </c>
      <c r="G17" s="1" t="s">
        <v>116</v>
      </c>
      <c r="H17" s="1">
        <v>1</v>
      </c>
      <c r="I17" s="5">
        <v>30</v>
      </c>
      <c r="J17" s="1" t="s">
        <v>118</v>
      </c>
      <c r="K17" s="1" t="s">
        <v>119</v>
      </c>
      <c r="L17" s="1" t="s">
        <v>134</v>
      </c>
      <c r="M17" s="1" t="s">
        <v>135</v>
      </c>
      <c r="N17" s="1" t="s">
        <v>68</v>
      </c>
      <c r="O17" s="1" t="s">
        <v>69</v>
      </c>
      <c r="P17" s="1"/>
      <c r="Q17" s="1"/>
      <c r="R17" s="1" t="s">
        <v>94</v>
      </c>
      <c r="S17" s="1" t="s">
        <v>59</v>
      </c>
      <c r="T17" s="1" t="s">
        <v>86</v>
      </c>
      <c r="U17" s="1" t="s">
        <v>156</v>
      </c>
      <c r="V17" s="1"/>
      <c r="W17" s="2">
        <v>23428</v>
      </c>
      <c r="X17" s="3">
        <v>0</v>
      </c>
      <c r="Y17" s="3">
        <v>30</v>
      </c>
      <c r="Z17" s="1"/>
      <c r="AA17" s="2">
        <v>44781</v>
      </c>
      <c r="AB17" s="1" t="s">
        <v>58</v>
      </c>
      <c r="AC17" s="1"/>
      <c r="AD17" s="1">
        <v>2.0220120749999899E+19</v>
      </c>
      <c r="AE17" s="1" t="s">
        <v>49</v>
      </c>
      <c r="AF17" s="1"/>
      <c r="AG17" s="2">
        <v>44781</v>
      </c>
      <c r="AH17" s="1"/>
      <c r="AI17" s="1"/>
      <c r="AJ17" s="1" t="str">
        <f t="shared" si="3"/>
        <v>RPT.47344477730</v>
      </c>
      <c r="AK17" s="1" t="s">
        <v>78</v>
      </c>
      <c r="AL17" s="1" t="s">
        <v>157</v>
      </c>
      <c r="AM17" s="1" t="s">
        <v>53</v>
      </c>
      <c r="AN17" s="1" t="s">
        <v>79</v>
      </c>
      <c r="AO17" s="1" t="s">
        <v>57</v>
      </c>
      <c r="AP17" s="1" t="s">
        <v>57</v>
      </c>
      <c r="AQ17" s="1" t="s">
        <v>57</v>
      </c>
      <c r="AR17" s="4" t="s">
        <v>158</v>
      </c>
      <c r="AS17" s="11" t="s">
        <v>127</v>
      </c>
      <c r="AT17" s="1" t="s">
        <v>246</v>
      </c>
      <c r="AU17" s="1" t="s">
        <v>247</v>
      </c>
      <c r="AV17" s="1" t="s">
        <v>255</v>
      </c>
      <c r="AW17" s="4">
        <v>45078</v>
      </c>
      <c r="AX17" s="4"/>
      <c r="AY17" s="1"/>
      <c r="AZ17" s="1"/>
      <c r="BA17" s="1"/>
      <c r="BB17" s="1"/>
      <c r="BC17" s="1"/>
    </row>
    <row r="18" spans="1:55">
      <c r="A18" s="1" t="s">
        <v>114</v>
      </c>
      <c r="B18" s="1" t="s">
        <v>152</v>
      </c>
      <c r="C18" s="1">
        <v>1</v>
      </c>
      <c r="D18" s="1" t="s">
        <v>153</v>
      </c>
      <c r="E18" s="2">
        <v>44784</v>
      </c>
      <c r="F18" s="1">
        <v>97035</v>
      </c>
      <c r="G18" s="1" t="s">
        <v>116</v>
      </c>
      <c r="H18" s="1">
        <v>1</v>
      </c>
      <c r="I18" s="5">
        <v>30</v>
      </c>
      <c r="J18" s="1" t="s">
        <v>118</v>
      </c>
      <c r="K18" s="1" t="s">
        <v>119</v>
      </c>
      <c r="L18" s="1" t="s">
        <v>134</v>
      </c>
      <c r="M18" s="1" t="s">
        <v>135</v>
      </c>
      <c r="N18" s="1" t="s">
        <v>68</v>
      </c>
      <c r="O18" s="1" t="s">
        <v>69</v>
      </c>
      <c r="P18" s="1"/>
      <c r="Q18" s="1"/>
      <c r="R18" s="1" t="s">
        <v>94</v>
      </c>
      <c r="S18" s="1" t="s">
        <v>59</v>
      </c>
      <c r="T18" s="1" t="s">
        <v>86</v>
      </c>
      <c r="U18" s="1" t="s">
        <v>156</v>
      </c>
      <c r="V18" s="1"/>
      <c r="W18" s="2">
        <v>23428</v>
      </c>
      <c r="X18" s="3">
        <v>0</v>
      </c>
      <c r="Y18" s="3">
        <v>30</v>
      </c>
      <c r="Z18" s="1"/>
      <c r="AA18" s="2">
        <v>44791</v>
      </c>
      <c r="AB18" s="1" t="s">
        <v>58</v>
      </c>
      <c r="AC18" s="1"/>
      <c r="AD18" s="1">
        <v>2.0220120749999899E+19</v>
      </c>
      <c r="AE18" s="1" t="s">
        <v>49</v>
      </c>
      <c r="AF18" s="1"/>
      <c r="AG18" s="2">
        <v>44791</v>
      </c>
      <c r="AH18" s="1"/>
      <c r="AI18" s="1"/>
      <c r="AJ18" s="1" t="str">
        <f t="shared" si="3"/>
        <v>RPT.47344478430</v>
      </c>
      <c r="AK18" s="1" t="s">
        <v>78</v>
      </c>
      <c r="AL18" s="1" t="s">
        <v>157</v>
      </c>
      <c r="AM18" s="1" t="s">
        <v>53</v>
      </c>
      <c r="AN18" s="1" t="s">
        <v>79</v>
      </c>
      <c r="AO18" s="1" t="s">
        <v>57</v>
      </c>
      <c r="AP18" s="1" t="s">
        <v>57</v>
      </c>
      <c r="AQ18" s="1" t="s">
        <v>57</v>
      </c>
      <c r="AR18" s="4" t="s">
        <v>158</v>
      </c>
      <c r="AS18" s="11" t="s">
        <v>127</v>
      </c>
      <c r="AT18" s="1" t="s">
        <v>246</v>
      </c>
      <c r="AU18" s="1" t="s">
        <v>247</v>
      </c>
      <c r="AV18" s="1" t="s">
        <v>255</v>
      </c>
      <c r="AW18" s="4">
        <v>45078</v>
      </c>
      <c r="AX18" s="4"/>
      <c r="AY18" s="1"/>
      <c r="AZ18" s="1"/>
      <c r="BA18" s="1"/>
      <c r="BB18" s="1"/>
      <c r="BC18" s="1"/>
    </row>
    <row r="19" spans="1:55">
      <c r="A19" s="1" t="s">
        <v>61</v>
      </c>
      <c r="B19" s="1" t="s">
        <v>161</v>
      </c>
      <c r="C19" s="1">
        <v>0</v>
      </c>
      <c r="D19" s="1" t="s">
        <v>162</v>
      </c>
      <c r="E19" s="2">
        <v>44599</v>
      </c>
      <c r="F19" s="1">
        <v>99310</v>
      </c>
      <c r="G19" s="1">
        <v>25</v>
      </c>
      <c r="H19" s="1">
        <v>1</v>
      </c>
      <c r="I19" s="5">
        <v>379</v>
      </c>
      <c r="J19" s="1" t="s">
        <v>63</v>
      </c>
      <c r="K19" s="1" t="s">
        <v>122</v>
      </c>
      <c r="L19" s="1" t="s">
        <v>130</v>
      </c>
      <c r="M19" s="1" t="s">
        <v>131</v>
      </c>
      <c r="N19" s="1">
        <v>1291</v>
      </c>
      <c r="O19" s="1" t="s">
        <v>146</v>
      </c>
      <c r="P19" s="1" t="s">
        <v>137</v>
      </c>
      <c r="Q19" s="1" t="s">
        <v>69</v>
      </c>
      <c r="R19" s="1" t="s">
        <v>89</v>
      </c>
      <c r="S19" s="1" t="s">
        <v>62</v>
      </c>
      <c r="T19" s="1" t="s">
        <v>105</v>
      </c>
      <c r="U19" s="1" t="s">
        <v>163</v>
      </c>
      <c r="V19" s="1"/>
      <c r="W19" s="2">
        <v>19642</v>
      </c>
      <c r="X19" s="3">
        <v>0</v>
      </c>
      <c r="Y19" s="3">
        <v>24.73</v>
      </c>
      <c r="Z19" s="1" t="s">
        <v>137</v>
      </c>
      <c r="AA19" s="2">
        <v>44606</v>
      </c>
      <c r="AB19" s="1" t="s">
        <v>112</v>
      </c>
      <c r="AC19" s="1" t="s">
        <v>90</v>
      </c>
      <c r="AD19" s="1"/>
      <c r="AE19" s="1" t="s">
        <v>113</v>
      </c>
      <c r="AF19" s="1" t="s">
        <v>91</v>
      </c>
      <c r="AG19" s="2">
        <v>44642</v>
      </c>
      <c r="AH19" s="1" t="s">
        <v>164</v>
      </c>
      <c r="AI19" s="1"/>
      <c r="AJ19" s="1" t="str">
        <f t="shared" si="3"/>
        <v>WSH.15904459924.73</v>
      </c>
      <c r="AK19" s="1" t="s">
        <v>78</v>
      </c>
      <c r="AL19" s="1" t="s">
        <v>165</v>
      </c>
      <c r="AM19" s="1" t="s">
        <v>53</v>
      </c>
      <c r="AN19" s="1" t="s">
        <v>79</v>
      </c>
      <c r="AO19" s="1" t="s">
        <v>57</v>
      </c>
      <c r="AP19" s="1" t="s">
        <v>57</v>
      </c>
      <c r="AQ19" s="1" t="s">
        <v>57</v>
      </c>
      <c r="AR19" s="1" t="s">
        <v>166</v>
      </c>
      <c r="AS19" s="1" t="s">
        <v>127</v>
      </c>
      <c r="AT19" s="1" t="s">
        <v>245</v>
      </c>
      <c r="AU19" s="1" t="s">
        <v>247</v>
      </c>
      <c r="AV19" s="1" t="s">
        <v>255</v>
      </c>
      <c r="AW19" s="4">
        <v>45078</v>
      </c>
      <c r="AX19" s="4"/>
      <c r="AY19" s="1"/>
      <c r="AZ19" s="1"/>
      <c r="BA19" s="1"/>
      <c r="BB19" s="1"/>
      <c r="BC19" s="1"/>
    </row>
    <row r="20" spans="1:55">
      <c r="A20" s="1" t="s">
        <v>61</v>
      </c>
      <c r="B20" s="1" t="s">
        <v>161</v>
      </c>
      <c r="C20" s="1">
        <v>0</v>
      </c>
      <c r="D20" s="1" t="s">
        <v>162</v>
      </c>
      <c r="E20" s="2">
        <v>44599</v>
      </c>
      <c r="F20" s="1">
        <v>99497</v>
      </c>
      <c r="G20" s="1"/>
      <c r="H20" s="1">
        <v>1</v>
      </c>
      <c r="I20" s="5">
        <v>246</v>
      </c>
      <c r="J20" s="1" t="s">
        <v>63</v>
      </c>
      <c r="K20" s="1" t="s">
        <v>122</v>
      </c>
      <c r="L20" s="1" t="s">
        <v>130</v>
      </c>
      <c r="M20" s="1" t="s">
        <v>131</v>
      </c>
      <c r="N20" s="1">
        <v>1291</v>
      </c>
      <c r="O20" s="1" t="s">
        <v>146</v>
      </c>
      <c r="P20" s="1" t="s">
        <v>137</v>
      </c>
      <c r="Q20" s="1" t="s">
        <v>69</v>
      </c>
      <c r="R20" s="1" t="s">
        <v>89</v>
      </c>
      <c r="S20" s="1" t="s">
        <v>62</v>
      </c>
      <c r="T20" s="1" t="s">
        <v>105</v>
      </c>
      <c r="U20" s="1" t="s">
        <v>163</v>
      </c>
      <c r="V20" s="1"/>
      <c r="W20" s="2">
        <v>19642</v>
      </c>
      <c r="X20" s="3">
        <v>0</v>
      </c>
      <c r="Y20" s="3">
        <v>14.41</v>
      </c>
      <c r="Z20" s="1" t="s">
        <v>137</v>
      </c>
      <c r="AA20" s="2">
        <v>44606</v>
      </c>
      <c r="AB20" s="1" t="s">
        <v>112</v>
      </c>
      <c r="AC20" s="1" t="s">
        <v>90</v>
      </c>
      <c r="AD20" s="1"/>
      <c r="AE20" s="1" t="s">
        <v>113</v>
      </c>
      <c r="AF20" s="1" t="s">
        <v>91</v>
      </c>
      <c r="AG20" s="2">
        <v>44642</v>
      </c>
      <c r="AH20" s="1" t="s">
        <v>164</v>
      </c>
      <c r="AI20" s="1"/>
      <c r="AJ20" s="1" t="str">
        <f t="shared" si="3"/>
        <v>WSH.15904459914.41</v>
      </c>
      <c r="AK20" s="1" t="s">
        <v>78</v>
      </c>
      <c r="AL20" s="1" t="s">
        <v>165</v>
      </c>
      <c r="AM20" s="1" t="s">
        <v>53</v>
      </c>
      <c r="AN20" s="1" t="s">
        <v>79</v>
      </c>
      <c r="AO20" s="1" t="s">
        <v>57</v>
      </c>
      <c r="AP20" s="1" t="s">
        <v>57</v>
      </c>
      <c r="AQ20" s="1" t="s">
        <v>57</v>
      </c>
      <c r="AR20" s="1" t="s">
        <v>166</v>
      </c>
      <c r="AS20" s="1" t="s">
        <v>127</v>
      </c>
      <c r="AT20" s="1" t="s">
        <v>245</v>
      </c>
      <c r="AU20" s="1" t="s">
        <v>247</v>
      </c>
      <c r="AV20" s="1" t="s">
        <v>255</v>
      </c>
      <c r="AW20" s="4">
        <v>45078</v>
      </c>
      <c r="AX20" s="4"/>
      <c r="AY20" s="1"/>
      <c r="AZ20" s="1"/>
      <c r="BA20" s="1"/>
      <c r="BB20" s="1"/>
      <c r="BC20" s="1"/>
    </row>
    <row r="21" spans="1:55">
      <c r="A21" s="1" t="s">
        <v>61</v>
      </c>
      <c r="B21" s="1" t="s">
        <v>161</v>
      </c>
      <c r="C21" s="1">
        <v>1</v>
      </c>
      <c r="D21" s="1" t="s">
        <v>162</v>
      </c>
      <c r="E21" s="2">
        <v>44602</v>
      </c>
      <c r="F21" s="1">
        <v>99310</v>
      </c>
      <c r="G21" s="1"/>
      <c r="H21" s="1">
        <v>1</v>
      </c>
      <c r="I21" s="5">
        <v>379</v>
      </c>
      <c r="J21" s="1" t="s">
        <v>63</v>
      </c>
      <c r="K21" s="1" t="s">
        <v>122</v>
      </c>
      <c r="L21" s="1" t="s">
        <v>130</v>
      </c>
      <c r="M21" s="1" t="s">
        <v>131</v>
      </c>
      <c r="N21" s="1">
        <v>1291</v>
      </c>
      <c r="O21" s="1" t="s">
        <v>146</v>
      </c>
      <c r="P21" s="1" t="s">
        <v>137</v>
      </c>
      <c r="Q21" s="1" t="s">
        <v>69</v>
      </c>
      <c r="R21" s="1" t="s">
        <v>94</v>
      </c>
      <c r="S21" s="1" t="s">
        <v>62</v>
      </c>
      <c r="T21" s="1" t="s">
        <v>105</v>
      </c>
      <c r="U21" s="1" t="s">
        <v>163</v>
      </c>
      <c r="V21" s="1"/>
      <c r="W21" s="2">
        <v>19642</v>
      </c>
      <c r="X21" s="3">
        <v>0</v>
      </c>
      <c r="Y21" s="3">
        <v>24.73</v>
      </c>
      <c r="Z21" s="1" t="s">
        <v>137</v>
      </c>
      <c r="AA21" s="2">
        <v>44608</v>
      </c>
      <c r="AB21" s="1" t="s">
        <v>112</v>
      </c>
      <c r="AC21" s="1" t="s">
        <v>90</v>
      </c>
      <c r="AD21" s="1"/>
      <c r="AE21" s="1" t="s">
        <v>113</v>
      </c>
      <c r="AF21" s="1" t="s">
        <v>91</v>
      </c>
      <c r="AG21" s="2">
        <v>44642</v>
      </c>
      <c r="AH21" s="1" t="s">
        <v>164</v>
      </c>
      <c r="AI21" s="1"/>
      <c r="AJ21" s="1" t="str">
        <f t="shared" si="3"/>
        <v>WSH.15904460224.73</v>
      </c>
      <c r="AK21" s="1" t="s">
        <v>78</v>
      </c>
      <c r="AL21" s="1" t="s">
        <v>165</v>
      </c>
      <c r="AM21" s="1" t="s">
        <v>53</v>
      </c>
      <c r="AN21" s="1" t="s">
        <v>79</v>
      </c>
      <c r="AO21" s="1" t="s">
        <v>57</v>
      </c>
      <c r="AP21" s="1" t="s">
        <v>57</v>
      </c>
      <c r="AQ21" s="1" t="s">
        <v>57</v>
      </c>
      <c r="AR21" s="1" t="s">
        <v>167</v>
      </c>
      <c r="AS21" s="1" t="s">
        <v>127</v>
      </c>
      <c r="AT21" s="1" t="s">
        <v>245</v>
      </c>
      <c r="AU21" s="1" t="s">
        <v>247</v>
      </c>
      <c r="AV21" s="1" t="s">
        <v>255</v>
      </c>
      <c r="AW21" s="4">
        <v>45078</v>
      </c>
      <c r="AX21" s="4"/>
      <c r="AY21" s="1"/>
      <c r="AZ21" s="1"/>
      <c r="BA21" s="1"/>
      <c r="BB21" s="1"/>
      <c r="BC21" s="1"/>
    </row>
    <row r="22" spans="1:55">
      <c r="A22" s="1" t="s">
        <v>50</v>
      </c>
      <c r="B22" s="1" t="s">
        <v>171</v>
      </c>
      <c r="C22" s="1">
        <v>0</v>
      </c>
      <c r="D22" s="1" t="s">
        <v>172</v>
      </c>
      <c r="E22" s="4">
        <v>44973</v>
      </c>
      <c r="F22" s="1">
        <v>88360</v>
      </c>
      <c r="G22" s="1">
        <v>26</v>
      </c>
      <c r="H22" s="1">
        <v>1</v>
      </c>
      <c r="I22" s="1">
        <v>153</v>
      </c>
      <c r="J22" s="1" t="s">
        <v>51</v>
      </c>
      <c r="K22" s="1" t="s">
        <v>173</v>
      </c>
      <c r="L22" s="1" t="s">
        <v>60</v>
      </c>
      <c r="M22" s="1" t="s">
        <v>174</v>
      </c>
      <c r="N22" s="1">
        <v>102</v>
      </c>
      <c r="O22" s="1" t="s">
        <v>175</v>
      </c>
      <c r="P22" s="1"/>
      <c r="Q22" s="1"/>
      <c r="R22" s="1" t="s">
        <v>176</v>
      </c>
      <c r="S22" s="1" t="s">
        <v>65</v>
      </c>
      <c r="T22" s="1" t="s">
        <v>177</v>
      </c>
      <c r="U22" s="1">
        <v>710970</v>
      </c>
      <c r="V22" s="1">
        <v>113991</v>
      </c>
      <c r="W22" s="4">
        <v>25147</v>
      </c>
      <c r="X22" s="3">
        <v>0</v>
      </c>
      <c r="Y22" s="3">
        <v>153</v>
      </c>
      <c r="Z22" s="1">
        <v>102</v>
      </c>
      <c r="AA22" s="4">
        <v>45029</v>
      </c>
      <c r="AB22" s="1"/>
      <c r="AC22" s="1"/>
      <c r="AD22" s="1"/>
      <c r="AE22" s="1"/>
      <c r="AF22" s="1"/>
      <c r="AG22" s="4">
        <v>45029</v>
      </c>
      <c r="AH22" s="1"/>
      <c r="AI22" s="1"/>
      <c r="AJ22" s="1" t="s">
        <v>222</v>
      </c>
      <c r="AK22" s="1"/>
      <c r="AL22" s="1" t="s">
        <v>233</v>
      </c>
      <c r="AM22" s="1" t="s">
        <v>53</v>
      </c>
      <c r="AN22" s="1" t="s">
        <v>54</v>
      </c>
      <c r="AO22" s="1" t="s">
        <v>57</v>
      </c>
      <c r="AP22" s="1" t="s">
        <v>57</v>
      </c>
      <c r="AQ22" s="1" t="s">
        <v>57</v>
      </c>
      <c r="AR22" s="1" t="s">
        <v>234</v>
      </c>
      <c r="AS22" s="1" t="s">
        <v>127</v>
      </c>
      <c r="AT22" s="1"/>
      <c r="AU22" s="1"/>
      <c r="AV22" s="1"/>
      <c r="AW22" s="1"/>
      <c r="AX22" s="4"/>
      <c r="AY22" s="1"/>
      <c r="AZ22" s="1"/>
      <c r="BA22" s="1"/>
      <c r="BB22" s="1"/>
      <c r="BC22" s="1"/>
    </row>
    <row r="23" spans="1:55">
      <c r="A23" s="1" t="s">
        <v>50</v>
      </c>
      <c r="B23" s="1" t="s">
        <v>171</v>
      </c>
      <c r="C23" s="1">
        <v>0</v>
      </c>
      <c r="D23" s="1" t="s">
        <v>172</v>
      </c>
      <c r="E23" s="4">
        <v>44973</v>
      </c>
      <c r="F23" s="1">
        <v>88305</v>
      </c>
      <c r="G23" s="1">
        <v>26</v>
      </c>
      <c r="H23" s="1">
        <v>1</v>
      </c>
      <c r="I23" s="1">
        <v>127</v>
      </c>
      <c r="J23" s="1" t="s">
        <v>51</v>
      </c>
      <c r="K23" s="1" t="s">
        <v>173</v>
      </c>
      <c r="L23" s="1" t="s">
        <v>60</v>
      </c>
      <c r="M23" s="1" t="s">
        <v>174</v>
      </c>
      <c r="N23" s="1">
        <v>102</v>
      </c>
      <c r="O23" s="1" t="s">
        <v>175</v>
      </c>
      <c r="P23" s="1"/>
      <c r="Q23" s="1"/>
      <c r="R23" s="1" t="s">
        <v>176</v>
      </c>
      <c r="S23" s="1" t="s">
        <v>65</v>
      </c>
      <c r="T23" s="1" t="s">
        <v>177</v>
      </c>
      <c r="U23" s="1">
        <v>710970</v>
      </c>
      <c r="V23" s="1">
        <v>113991</v>
      </c>
      <c r="W23" s="4">
        <v>25147</v>
      </c>
      <c r="X23" s="3">
        <v>0</v>
      </c>
      <c r="Y23" s="3">
        <v>127</v>
      </c>
      <c r="Z23" s="1">
        <v>102</v>
      </c>
      <c r="AA23" s="4">
        <v>45029</v>
      </c>
      <c r="AB23" s="1"/>
      <c r="AC23" s="1"/>
      <c r="AD23" s="1"/>
      <c r="AE23" s="1"/>
      <c r="AF23" s="1"/>
      <c r="AG23" s="4">
        <v>45029</v>
      </c>
      <c r="AH23" s="1"/>
      <c r="AI23" s="1"/>
      <c r="AJ23" s="1" t="s">
        <v>223</v>
      </c>
      <c r="AK23" s="1"/>
      <c r="AL23" s="1" t="s">
        <v>233</v>
      </c>
      <c r="AM23" s="1" t="s">
        <v>53</v>
      </c>
      <c r="AN23" s="1" t="s">
        <v>54</v>
      </c>
      <c r="AO23" s="1" t="s">
        <v>57</v>
      </c>
      <c r="AP23" s="1" t="s">
        <v>57</v>
      </c>
      <c r="AQ23" s="1" t="s">
        <v>57</v>
      </c>
      <c r="AR23" s="1" t="s">
        <v>234</v>
      </c>
      <c r="AS23" s="1" t="s">
        <v>127</v>
      </c>
      <c r="AT23" s="1"/>
      <c r="AU23" s="1"/>
      <c r="AV23" s="1"/>
      <c r="AW23" s="1"/>
      <c r="AX23" s="4"/>
      <c r="AY23" s="1"/>
      <c r="AZ23" s="1"/>
      <c r="BA23" s="1"/>
      <c r="BB23" s="1"/>
      <c r="BC23" s="1"/>
    </row>
    <row r="24" spans="1:55">
      <c r="A24" s="1" t="s">
        <v>50</v>
      </c>
      <c r="B24" s="1" t="s">
        <v>171</v>
      </c>
      <c r="C24" s="1">
        <v>0</v>
      </c>
      <c r="D24" s="1" t="s">
        <v>172</v>
      </c>
      <c r="E24" s="4">
        <v>44973</v>
      </c>
      <c r="F24" s="1">
        <v>88342</v>
      </c>
      <c r="G24" s="1">
        <v>5926</v>
      </c>
      <c r="H24" s="1">
        <v>1</v>
      </c>
      <c r="I24" s="1">
        <v>115</v>
      </c>
      <c r="J24" s="1" t="s">
        <v>51</v>
      </c>
      <c r="K24" s="1" t="s">
        <v>173</v>
      </c>
      <c r="L24" s="1" t="s">
        <v>60</v>
      </c>
      <c r="M24" s="1" t="s">
        <v>174</v>
      </c>
      <c r="N24" s="1">
        <v>102</v>
      </c>
      <c r="O24" s="1" t="s">
        <v>175</v>
      </c>
      <c r="P24" s="1"/>
      <c r="Q24" s="1"/>
      <c r="R24" s="1" t="s">
        <v>176</v>
      </c>
      <c r="S24" s="1" t="s">
        <v>65</v>
      </c>
      <c r="T24" s="1" t="s">
        <v>177</v>
      </c>
      <c r="U24" s="1">
        <v>710970</v>
      </c>
      <c r="V24" s="1">
        <v>113991</v>
      </c>
      <c r="W24" s="4">
        <v>25147</v>
      </c>
      <c r="X24" s="3">
        <v>0</v>
      </c>
      <c r="Y24" s="3">
        <v>115</v>
      </c>
      <c r="Z24" s="1">
        <v>102</v>
      </c>
      <c r="AA24" s="4">
        <v>45029</v>
      </c>
      <c r="AB24" s="1"/>
      <c r="AC24" s="1"/>
      <c r="AD24" s="1"/>
      <c r="AE24" s="1"/>
      <c r="AF24" s="1"/>
      <c r="AG24" s="4">
        <v>45029</v>
      </c>
      <c r="AH24" s="1"/>
      <c r="AI24" s="1"/>
      <c r="AJ24" s="1" t="s">
        <v>224</v>
      </c>
      <c r="AK24" s="1"/>
      <c r="AL24" s="1" t="s">
        <v>233</v>
      </c>
      <c r="AM24" s="1" t="s">
        <v>53</v>
      </c>
      <c r="AN24" s="1" t="s">
        <v>54</v>
      </c>
      <c r="AO24" s="1" t="s">
        <v>57</v>
      </c>
      <c r="AP24" s="1" t="s">
        <v>57</v>
      </c>
      <c r="AQ24" s="1" t="s">
        <v>57</v>
      </c>
      <c r="AR24" s="1" t="s">
        <v>234</v>
      </c>
      <c r="AS24" s="1" t="s">
        <v>127</v>
      </c>
      <c r="AT24" s="1"/>
      <c r="AU24" s="1"/>
      <c r="AV24" s="1"/>
      <c r="AW24" s="1"/>
      <c r="AX24" s="4"/>
      <c r="AY24" s="1"/>
      <c r="AZ24" s="1"/>
      <c r="BA24" s="1"/>
      <c r="BB24" s="1"/>
      <c r="BC24" s="1"/>
    </row>
    <row r="25" spans="1:55">
      <c r="A25" s="1" t="s">
        <v>50</v>
      </c>
      <c r="B25" s="1" t="s">
        <v>171</v>
      </c>
      <c r="C25" s="1">
        <v>1</v>
      </c>
      <c r="D25" s="1" t="s">
        <v>172</v>
      </c>
      <c r="E25" s="4">
        <v>44973</v>
      </c>
      <c r="F25" s="1">
        <v>88341</v>
      </c>
      <c r="G25" s="1">
        <v>5926</v>
      </c>
      <c r="H25" s="1">
        <v>1</v>
      </c>
      <c r="I25" s="1">
        <v>95</v>
      </c>
      <c r="J25" s="1" t="s">
        <v>51</v>
      </c>
      <c r="K25" s="1" t="s">
        <v>173</v>
      </c>
      <c r="L25" s="1" t="s">
        <v>60</v>
      </c>
      <c r="M25" s="1" t="s">
        <v>174</v>
      </c>
      <c r="N25" s="1">
        <v>102</v>
      </c>
      <c r="O25" s="1" t="s">
        <v>175</v>
      </c>
      <c r="P25" s="1"/>
      <c r="Q25" s="1"/>
      <c r="R25" s="1" t="s">
        <v>176</v>
      </c>
      <c r="S25" s="1" t="s">
        <v>65</v>
      </c>
      <c r="T25" s="1" t="s">
        <v>177</v>
      </c>
      <c r="U25" s="1">
        <v>710970</v>
      </c>
      <c r="V25" s="1">
        <v>113991</v>
      </c>
      <c r="W25" s="4">
        <v>25147</v>
      </c>
      <c r="X25" s="3">
        <v>0</v>
      </c>
      <c r="Y25" s="3">
        <v>95</v>
      </c>
      <c r="Z25" s="1">
        <v>102</v>
      </c>
      <c r="AA25" s="4">
        <v>45029</v>
      </c>
      <c r="AB25" s="1"/>
      <c r="AC25" s="1"/>
      <c r="AD25" s="1"/>
      <c r="AE25" s="1"/>
      <c r="AF25" s="1"/>
      <c r="AG25" s="4">
        <v>45029</v>
      </c>
      <c r="AH25" s="1"/>
      <c r="AI25" s="1"/>
      <c r="AJ25" s="1" t="s">
        <v>225</v>
      </c>
      <c r="AK25" s="1"/>
      <c r="AL25" s="1" t="s">
        <v>233</v>
      </c>
      <c r="AM25" s="1" t="s">
        <v>53</v>
      </c>
      <c r="AN25" s="1" t="s">
        <v>54</v>
      </c>
      <c r="AO25" s="1" t="s">
        <v>57</v>
      </c>
      <c r="AP25" s="1" t="s">
        <v>57</v>
      </c>
      <c r="AQ25" s="1" t="s">
        <v>57</v>
      </c>
      <c r="AR25" s="1" t="s">
        <v>234</v>
      </c>
      <c r="AS25" s="1" t="s">
        <v>127</v>
      </c>
      <c r="AT25" s="1"/>
      <c r="AU25" s="1"/>
      <c r="AV25" s="1"/>
      <c r="AW25" s="1"/>
      <c r="AX25" s="4"/>
      <c r="AY25" s="1"/>
      <c r="AZ25" s="1"/>
      <c r="BA25" s="1"/>
      <c r="BB25" s="1"/>
      <c r="BC25" s="1"/>
    </row>
    <row r="26" spans="1:55">
      <c r="A26" s="1" t="s">
        <v>114</v>
      </c>
      <c r="B26" s="1" t="s">
        <v>178</v>
      </c>
      <c r="C26" s="1">
        <v>0</v>
      </c>
      <c r="D26" s="1" t="s">
        <v>179</v>
      </c>
      <c r="E26" s="4">
        <v>45019</v>
      </c>
      <c r="F26" s="1">
        <v>97035</v>
      </c>
      <c r="G26" s="1" t="s">
        <v>116</v>
      </c>
      <c r="H26" s="1">
        <v>1</v>
      </c>
      <c r="I26" s="1">
        <v>30</v>
      </c>
      <c r="J26" s="1" t="s">
        <v>117</v>
      </c>
      <c r="K26" s="1" t="s">
        <v>180</v>
      </c>
      <c r="L26" s="1" t="s">
        <v>115</v>
      </c>
      <c r="M26" s="1" t="s">
        <v>181</v>
      </c>
      <c r="N26" s="1" t="s">
        <v>182</v>
      </c>
      <c r="O26" s="1" t="s">
        <v>183</v>
      </c>
      <c r="P26" s="1"/>
      <c r="Q26" s="1"/>
      <c r="R26" s="1" t="s">
        <v>176</v>
      </c>
      <c r="S26" s="1" t="s">
        <v>184</v>
      </c>
      <c r="T26" s="1" t="s">
        <v>185</v>
      </c>
      <c r="U26" s="1" t="s">
        <v>186</v>
      </c>
      <c r="V26" s="1"/>
      <c r="W26" s="4">
        <v>25738</v>
      </c>
      <c r="X26" s="3">
        <v>0</v>
      </c>
      <c r="Y26" s="3">
        <v>30</v>
      </c>
      <c r="Z26" s="1" t="s">
        <v>182</v>
      </c>
      <c r="AA26" s="4">
        <v>45022</v>
      </c>
      <c r="AB26" s="1"/>
      <c r="AC26" s="1"/>
      <c r="AD26" s="1"/>
      <c r="AE26" s="1"/>
      <c r="AF26" s="1"/>
      <c r="AG26" s="4">
        <v>45022</v>
      </c>
      <c r="AH26" s="1"/>
      <c r="AI26" s="1"/>
      <c r="AJ26" s="1" t="s">
        <v>226</v>
      </c>
      <c r="AK26" s="1"/>
      <c r="AL26" s="1" t="s">
        <v>233</v>
      </c>
      <c r="AM26" s="1" t="s">
        <v>53</v>
      </c>
      <c r="AN26" s="1" t="s">
        <v>54</v>
      </c>
      <c r="AO26" s="1" t="s">
        <v>57</v>
      </c>
      <c r="AP26" s="1" t="s">
        <v>57</v>
      </c>
      <c r="AQ26" s="1" t="s">
        <v>57</v>
      </c>
      <c r="AR26" s="1" t="s">
        <v>235</v>
      </c>
      <c r="AS26" s="1" t="s">
        <v>127</v>
      </c>
      <c r="AT26" s="1" t="s">
        <v>253</v>
      </c>
      <c r="AU26" s="1" t="s">
        <v>254</v>
      </c>
      <c r="AV26" s="1" t="s">
        <v>255</v>
      </c>
      <c r="AW26" s="4">
        <v>45078</v>
      </c>
      <c r="AX26" s="4"/>
      <c r="AY26" s="1"/>
      <c r="AZ26" s="1"/>
      <c r="BA26" s="1"/>
      <c r="BB26" s="1"/>
      <c r="BC26" s="1"/>
    </row>
    <row r="27" spans="1:55">
      <c r="A27" s="1" t="s">
        <v>114</v>
      </c>
      <c r="B27" s="1" t="s">
        <v>187</v>
      </c>
      <c r="C27" s="1">
        <v>0</v>
      </c>
      <c r="D27" s="1" t="s">
        <v>188</v>
      </c>
      <c r="E27" s="4">
        <v>45020</v>
      </c>
      <c r="F27" s="1">
        <v>97110</v>
      </c>
      <c r="G27" s="1" t="s">
        <v>116</v>
      </c>
      <c r="H27" s="1">
        <v>3</v>
      </c>
      <c r="I27" s="1">
        <v>181.35</v>
      </c>
      <c r="J27" s="1" t="s">
        <v>136</v>
      </c>
      <c r="K27" s="1" t="s">
        <v>189</v>
      </c>
      <c r="L27" s="1" t="s">
        <v>190</v>
      </c>
      <c r="M27" s="1" t="s">
        <v>191</v>
      </c>
      <c r="N27" s="1" t="s">
        <v>192</v>
      </c>
      <c r="O27" s="1" t="s">
        <v>99</v>
      </c>
      <c r="P27" s="1"/>
      <c r="Q27" s="1"/>
      <c r="R27" s="1" t="s">
        <v>176</v>
      </c>
      <c r="S27" s="1" t="s">
        <v>99</v>
      </c>
      <c r="T27" s="1" t="s">
        <v>193</v>
      </c>
      <c r="U27" s="1">
        <v>20522</v>
      </c>
      <c r="V27" s="1"/>
      <c r="W27" s="4">
        <v>38437</v>
      </c>
      <c r="X27" s="3">
        <v>0</v>
      </c>
      <c r="Y27" s="3">
        <v>181.35</v>
      </c>
      <c r="Z27" s="1" t="s">
        <v>192</v>
      </c>
      <c r="AA27" s="4">
        <v>45027</v>
      </c>
      <c r="AB27" s="1"/>
      <c r="AC27" s="1"/>
      <c r="AD27" s="1"/>
      <c r="AE27" s="1"/>
      <c r="AF27" s="1"/>
      <c r="AG27" s="4">
        <v>45027</v>
      </c>
      <c r="AH27" s="1"/>
      <c r="AI27" s="1"/>
      <c r="AJ27" s="1" t="s">
        <v>227</v>
      </c>
      <c r="AK27" s="1"/>
      <c r="AL27" s="1" t="s">
        <v>233</v>
      </c>
      <c r="AM27" s="1" t="s">
        <v>53</v>
      </c>
      <c r="AN27" s="1" t="s">
        <v>54</v>
      </c>
      <c r="AO27" s="1" t="s">
        <v>57</v>
      </c>
      <c r="AP27" s="1" t="s">
        <v>57</v>
      </c>
      <c r="AQ27" s="1" t="s">
        <v>57</v>
      </c>
      <c r="AR27" s="1" t="s">
        <v>236</v>
      </c>
      <c r="AS27" s="1" t="s">
        <v>127</v>
      </c>
      <c r="AT27" s="1"/>
      <c r="AU27" s="1"/>
      <c r="AV27" s="1"/>
      <c r="AW27" s="1"/>
      <c r="AX27" s="4"/>
      <c r="AY27" s="1"/>
      <c r="AZ27" s="1"/>
      <c r="BA27" s="1"/>
      <c r="BB27" s="1"/>
      <c r="BC27" s="1"/>
    </row>
    <row r="28" spans="1:55">
      <c r="A28" s="1" t="s">
        <v>114</v>
      </c>
      <c r="B28" s="1" t="s">
        <v>187</v>
      </c>
      <c r="C28" s="1">
        <v>1</v>
      </c>
      <c r="D28" s="1" t="s">
        <v>188</v>
      </c>
      <c r="E28" s="4">
        <v>45029</v>
      </c>
      <c r="F28" s="1">
        <v>97110</v>
      </c>
      <c r="G28" s="1" t="s">
        <v>116</v>
      </c>
      <c r="H28" s="1">
        <v>4</v>
      </c>
      <c r="I28" s="1">
        <v>241.8</v>
      </c>
      <c r="J28" s="1" t="s">
        <v>136</v>
      </c>
      <c r="K28" s="1" t="s">
        <v>189</v>
      </c>
      <c r="L28" s="1" t="s">
        <v>190</v>
      </c>
      <c r="M28" s="1" t="s">
        <v>191</v>
      </c>
      <c r="N28" s="1" t="s">
        <v>192</v>
      </c>
      <c r="O28" s="1" t="s">
        <v>99</v>
      </c>
      <c r="P28" s="1"/>
      <c r="Q28" s="1"/>
      <c r="R28" s="1" t="s">
        <v>176</v>
      </c>
      <c r="S28" s="1" t="s">
        <v>99</v>
      </c>
      <c r="T28" s="1" t="s">
        <v>193</v>
      </c>
      <c r="U28" s="1">
        <v>20522</v>
      </c>
      <c r="V28" s="1"/>
      <c r="W28" s="4">
        <v>38437</v>
      </c>
      <c r="X28" s="3">
        <v>0</v>
      </c>
      <c r="Y28" s="3">
        <v>241.8</v>
      </c>
      <c r="Z28" s="1" t="s">
        <v>192</v>
      </c>
      <c r="AA28" s="4">
        <v>45040</v>
      </c>
      <c r="AB28" s="1"/>
      <c r="AC28" s="1"/>
      <c r="AD28" s="1"/>
      <c r="AE28" s="1"/>
      <c r="AF28" s="1"/>
      <c r="AG28" s="4">
        <v>45040</v>
      </c>
      <c r="AH28" s="1"/>
      <c r="AI28" s="1"/>
      <c r="AJ28" s="1" t="s">
        <v>228</v>
      </c>
      <c r="AK28" s="1"/>
      <c r="AL28" s="1" t="s">
        <v>233</v>
      </c>
      <c r="AM28" s="1" t="s">
        <v>53</v>
      </c>
      <c r="AN28" s="1" t="s">
        <v>54</v>
      </c>
      <c r="AO28" s="1" t="s">
        <v>57</v>
      </c>
      <c r="AP28" s="1" t="s">
        <v>57</v>
      </c>
      <c r="AQ28" s="1" t="s">
        <v>57</v>
      </c>
      <c r="AR28" s="1" t="s">
        <v>236</v>
      </c>
      <c r="AS28" s="1" t="s">
        <v>127</v>
      </c>
      <c r="AT28" s="1"/>
      <c r="AU28" s="1"/>
      <c r="AV28" s="1"/>
      <c r="AW28" s="1"/>
      <c r="AX28" s="4"/>
      <c r="AY28" s="1"/>
      <c r="AZ28" s="1"/>
      <c r="BA28" s="1"/>
      <c r="BB28" s="1"/>
      <c r="BC28" s="1"/>
    </row>
    <row r="29" spans="1:55">
      <c r="A29" s="1" t="s">
        <v>140</v>
      </c>
      <c r="B29" s="1" t="s">
        <v>194</v>
      </c>
      <c r="C29" s="1">
        <v>1</v>
      </c>
      <c r="D29" s="1" t="s">
        <v>195</v>
      </c>
      <c r="E29" s="4">
        <v>44991</v>
      </c>
      <c r="F29" s="1">
        <v>11721</v>
      </c>
      <c r="G29" s="1" t="s">
        <v>196</v>
      </c>
      <c r="H29" s="1">
        <v>1</v>
      </c>
      <c r="I29" s="3">
        <v>88</v>
      </c>
      <c r="J29" s="1" t="s">
        <v>141</v>
      </c>
      <c r="K29" s="1" t="s">
        <v>197</v>
      </c>
      <c r="L29" s="1" t="s">
        <v>142</v>
      </c>
      <c r="M29" s="1" t="s">
        <v>198</v>
      </c>
      <c r="N29" s="1">
        <v>1266</v>
      </c>
      <c r="O29" s="1" t="s">
        <v>199</v>
      </c>
      <c r="P29" s="1">
        <v>1065</v>
      </c>
      <c r="Q29" s="1" t="s">
        <v>200</v>
      </c>
      <c r="R29" s="1" t="s">
        <v>89</v>
      </c>
      <c r="S29" s="1" t="s">
        <v>201</v>
      </c>
      <c r="T29" s="1" t="s">
        <v>202</v>
      </c>
      <c r="U29" s="1" t="s">
        <v>203</v>
      </c>
      <c r="V29" s="1">
        <v>20407</v>
      </c>
      <c r="W29" s="4">
        <v>18634</v>
      </c>
      <c r="X29" s="3">
        <v>0</v>
      </c>
      <c r="Y29" s="3">
        <v>88</v>
      </c>
      <c r="Z29" s="1">
        <v>1266</v>
      </c>
      <c r="AA29" s="4">
        <v>44994</v>
      </c>
      <c r="AB29" s="1"/>
      <c r="AC29" s="1"/>
      <c r="AD29" s="1"/>
      <c r="AE29" s="1"/>
      <c r="AF29" s="1"/>
      <c r="AG29" s="4">
        <v>44994</v>
      </c>
      <c r="AH29" s="1">
        <v>2865</v>
      </c>
      <c r="AI29" s="1"/>
      <c r="AJ29" s="1" t="s">
        <v>229</v>
      </c>
      <c r="AK29" s="1"/>
      <c r="AL29" s="1" t="s">
        <v>233</v>
      </c>
      <c r="AM29" s="1" t="s">
        <v>53</v>
      </c>
      <c r="AN29" s="1" t="s">
        <v>54</v>
      </c>
      <c r="AO29" s="1" t="s">
        <v>57</v>
      </c>
      <c r="AP29" s="1" t="s">
        <v>57</v>
      </c>
      <c r="AQ29" s="1" t="s">
        <v>57</v>
      </c>
      <c r="AR29" s="1" t="s">
        <v>237</v>
      </c>
      <c r="AS29" s="1" t="s">
        <v>127</v>
      </c>
      <c r="AT29" s="1"/>
      <c r="AU29" s="1"/>
      <c r="AV29" s="1"/>
      <c r="AW29" s="1"/>
      <c r="AX29" s="4"/>
      <c r="AY29" s="1"/>
      <c r="AZ29" s="1"/>
      <c r="BA29" s="1"/>
      <c r="BB29" s="1"/>
      <c r="BC29" s="1"/>
    </row>
    <row r="30" spans="1:55">
      <c r="A30" s="1" t="s">
        <v>140</v>
      </c>
      <c r="B30" s="1" t="s">
        <v>204</v>
      </c>
      <c r="C30" s="1">
        <v>0</v>
      </c>
      <c r="D30" s="1" t="s">
        <v>205</v>
      </c>
      <c r="E30" s="4">
        <v>44628</v>
      </c>
      <c r="F30" s="1" t="s">
        <v>206</v>
      </c>
      <c r="G30" s="1" t="s">
        <v>207</v>
      </c>
      <c r="H30" s="1">
        <v>1</v>
      </c>
      <c r="I30" s="3">
        <v>200</v>
      </c>
      <c r="J30" s="1" t="s">
        <v>141</v>
      </c>
      <c r="K30" s="1" t="s">
        <v>197</v>
      </c>
      <c r="L30" s="1" t="s">
        <v>77</v>
      </c>
      <c r="M30" s="1" t="s">
        <v>208</v>
      </c>
      <c r="N30" s="1" t="s">
        <v>100</v>
      </c>
      <c r="O30" s="1" t="s">
        <v>101</v>
      </c>
      <c r="P30" s="1" t="s">
        <v>74</v>
      </c>
      <c r="Q30" s="1" t="s">
        <v>75</v>
      </c>
      <c r="R30" s="1" t="s">
        <v>209</v>
      </c>
      <c r="S30" s="1" t="s">
        <v>102</v>
      </c>
      <c r="T30" s="1" t="s">
        <v>101</v>
      </c>
      <c r="U30" s="1" t="s">
        <v>210</v>
      </c>
      <c r="V30" s="1">
        <v>10006664</v>
      </c>
      <c r="W30" s="4">
        <v>40403</v>
      </c>
      <c r="X30" s="3">
        <v>0</v>
      </c>
      <c r="Y30" s="3">
        <v>200</v>
      </c>
      <c r="Z30" s="1"/>
      <c r="AA30" s="4">
        <v>44634</v>
      </c>
      <c r="AB30" s="1" t="s">
        <v>211</v>
      </c>
      <c r="AC30" s="1"/>
      <c r="AD30" s="1"/>
      <c r="AE30" s="1" t="s">
        <v>212</v>
      </c>
      <c r="AF30" s="1"/>
      <c r="AG30" s="4">
        <v>44782</v>
      </c>
      <c r="AH30" s="1" t="s">
        <v>213</v>
      </c>
      <c r="AI30" s="1"/>
      <c r="AJ30" s="1" t="s">
        <v>230</v>
      </c>
      <c r="AK30" s="1" t="s">
        <v>78</v>
      </c>
      <c r="AL30" s="1" t="s">
        <v>238</v>
      </c>
      <c r="AM30" s="1" t="s">
        <v>53</v>
      </c>
      <c r="AN30" s="1" t="s">
        <v>79</v>
      </c>
      <c r="AO30" s="1" t="s">
        <v>57</v>
      </c>
      <c r="AP30" s="1" t="s">
        <v>57</v>
      </c>
      <c r="AQ30" s="1" t="s">
        <v>57</v>
      </c>
      <c r="AR30" s="1" t="s">
        <v>239</v>
      </c>
      <c r="AS30" s="1" t="s">
        <v>127</v>
      </c>
      <c r="AT30" s="1"/>
      <c r="AU30" s="1"/>
      <c r="AV30" s="1"/>
      <c r="AW30" s="1"/>
      <c r="AX30" s="4"/>
      <c r="AY30" s="1"/>
      <c r="AZ30" s="1"/>
      <c r="BA30" s="1"/>
      <c r="BB30" s="1"/>
      <c r="BC30" s="1"/>
    </row>
    <row r="31" spans="1:55">
      <c r="A31" s="1" t="s">
        <v>140</v>
      </c>
      <c r="B31" s="1" t="s">
        <v>204</v>
      </c>
      <c r="C31" s="1">
        <v>1</v>
      </c>
      <c r="D31" s="1" t="s">
        <v>205</v>
      </c>
      <c r="E31" s="4">
        <v>44628</v>
      </c>
      <c r="F31" s="1" t="s">
        <v>206</v>
      </c>
      <c r="G31" s="1" t="s">
        <v>214</v>
      </c>
      <c r="H31" s="1">
        <v>1</v>
      </c>
      <c r="I31" s="3">
        <v>200</v>
      </c>
      <c r="J31" s="1" t="s">
        <v>141</v>
      </c>
      <c r="K31" s="1" t="s">
        <v>197</v>
      </c>
      <c r="L31" s="1" t="s">
        <v>77</v>
      </c>
      <c r="M31" s="1" t="s">
        <v>208</v>
      </c>
      <c r="N31" s="1" t="s">
        <v>100</v>
      </c>
      <c r="O31" s="1" t="s">
        <v>101</v>
      </c>
      <c r="P31" s="1" t="s">
        <v>74</v>
      </c>
      <c r="Q31" s="1" t="s">
        <v>75</v>
      </c>
      <c r="R31" s="1" t="s">
        <v>209</v>
      </c>
      <c r="S31" s="1" t="s">
        <v>102</v>
      </c>
      <c r="T31" s="1" t="s">
        <v>101</v>
      </c>
      <c r="U31" s="1" t="s">
        <v>210</v>
      </c>
      <c r="V31" s="1">
        <v>10006664</v>
      </c>
      <c r="W31" s="4">
        <v>40403</v>
      </c>
      <c r="X31" s="3">
        <v>0</v>
      </c>
      <c r="Y31" s="3">
        <v>200</v>
      </c>
      <c r="Z31" s="1"/>
      <c r="AA31" s="4">
        <v>44634</v>
      </c>
      <c r="AB31" s="1" t="s">
        <v>211</v>
      </c>
      <c r="AC31" s="1"/>
      <c r="AD31" s="1"/>
      <c r="AE31" s="1" t="s">
        <v>212</v>
      </c>
      <c r="AF31" s="1"/>
      <c r="AG31" s="4">
        <v>44782</v>
      </c>
      <c r="AH31" s="1" t="s">
        <v>213</v>
      </c>
      <c r="AI31" s="1"/>
      <c r="AJ31" s="1" t="s">
        <v>230</v>
      </c>
      <c r="AK31" s="1" t="s">
        <v>78</v>
      </c>
      <c r="AL31" s="1" t="s">
        <v>238</v>
      </c>
      <c r="AM31" s="1" t="s">
        <v>53</v>
      </c>
      <c r="AN31" s="1" t="s">
        <v>79</v>
      </c>
      <c r="AO31" s="1" t="s">
        <v>57</v>
      </c>
      <c r="AP31" s="1" t="s">
        <v>57</v>
      </c>
      <c r="AQ31" s="1" t="s">
        <v>57</v>
      </c>
      <c r="AR31" s="1" t="s">
        <v>240</v>
      </c>
      <c r="AS31" s="1" t="s">
        <v>127</v>
      </c>
      <c r="AT31" s="1"/>
      <c r="AU31" s="1"/>
      <c r="AV31" s="1"/>
      <c r="AW31" s="1"/>
      <c r="AX31" s="4"/>
      <c r="AY31" s="1"/>
      <c r="AZ31" s="1"/>
      <c r="BA31" s="1"/>
      <c r="BB31" s="1"/>
      <c r="BC31" s="1"/>
    </row>
    <row r="32" spans="1:55">
      <c r="A32" s="1" t="s">
        <v>70</v>
      </c>
      <c r="B32" s="1" t="s">
        <v>215</v>
      </c>
      <c r="C32" s="1">
        <v>0</v>
      </c>
      <c r="D32" s="1" t="s">
        <v>216</v>
      </c>
      <c r="E32" s="4">
        <v>44973</v>
      </c>
      <c r="F32" s="1">
        <v>99213</v>
      </c>
      <c r="G32" s="1">
        <v>25</v>
      </c>
      <c r="H32" s="1">
        <v>1</v>
      </c>
      <c r="I32" s="3">
        <v>216</v>
      </c>
      <c r="J32" s="1" t="s">
        <v>71</v>
      </c>
      <c r="K32" s="1" t="s">
        <v>217</v>
      </c>
      <c r="L32" s="1" t="s">
        <v>64</v>
      </c>
      <c r="M32" s="1" t="s">
        <v>218</v>
      </c>
      <c r="N32" s="1" t="s">
        <v>66</v>
      </c>
      <c r="O32" s="1" t="s">
        <v>67</v>
      </c>
      <c r="P32" s="1" t="s">
        <v>100</v>
      </c>
      <c r="Q32" s="1" t="s">
        <v>219</v>
      </c>
      <c r="R32" s="1" t="s">
        <v>94</v>
      </c>
      <c r="S32" s="1" t="s">
        <v>62</v>
      </c>
      <c r="T32" s="1" t="s">
        <v>105</v>
      </c>
      <c r="U32" s="1" t="s">
        <v>220</v>
      </c>
      <c r="V32" s="1"/>
      <c r="W32" s="4">
        <v>20645</v>
      </c>
      <c r="X32" s="3">
        <v>0</v>
      </c>
      <c r="Y32" s="3">
        <v>87.95</v>
      </c>
      <c r="Z32" s="1"/>
      <c r="AA32" s="4">
        <v>44981</v>
      </c>
      <c r="AB32" s="1" t="s">
        <v>211</v>
      </c>
      <c r="AC32" s="1" t="s">
        <v>90</v>
      </c>
      <c r="AD32" s="1"/>
      <c r="AE32" s="1" t="s">
        <v>212</v>
      </c>
      <c r="AF32" s="1" t="s">
        <v>91</v>
      </c>
      <c r="AG32" s="4">
        <v>44981</v>
      </c>
      <c r="AH32" s="1" t="s">
        <v>221</v>
      </c>
      <c r="AI32" s="1">
        <v>10005156</v>
      </c>
      <c r="AJ32" s="1" t="s">
        <v>231</v>
      </c>
      <c r="AK32" s="1" t="s">
        <v>78</v>
      </c>
      <c r="AL32" s="1" t="s">
        <v>241</v>
      </c>
      <c r="AM32" s="1" t="s">
        <v>53</v>
      </c>
      <c r="AN32" s="1" t="s">
        <v>79</v>
      </c>
      <c r="AO32" s="1" t="s">
        <v>57</v>
      </c>
      <c r="AP32" s="1" t="s">
        <v>57</v>
      </c>
      <c r="AQ32" s="1" t="s">
        <v>57</v>
      </c>
      <c r="AR32" s="1" t="s">
        <v>242</v>
      </c>
      <c r="AS32" s="1" t="s">
        <v>127</v>
      </c>
      <c r="AT32" s="1"/>
      <c r="AU32" s="1"/>
      <c r="AV32" s="1"/>
      <c r="AW32" s="1"/>
      <c r="AX32" s="4"/>
      <c r="AY32" s="1"/>
      <c r="AZ32" s="1"/>
      <c r="BA32" s="1"/>
      <c r="BB32" s="1"/>
      <c r="BC32" s="1"/>
    </row>
    <row r="33" spans="1:55">
      <c r="A33" s="1" t="s">
        <v>70</v>
      </c>
      <c r="B33" s="1" t="s">
        <v>215</v>
      </c>
      <c r="C33" s="1">
        <v>1</v>
      </c>
      <c r="D33" s="1" t="s">
        <v>216</v>
      </c>
      <c r="E33" s="4">
        <v>44973</v>
      </c>
      <c r="F33" s="1">
        <v>11403</v>
      </c>
      <c r="G33" s="1"/>
      <c r="H33" s="1">
        <v>1</v>
      </c>
      <c r="I33" s="3">
        <v>570</v>
      </c>
      <c r="J33" s="1" t="s">
        <v>71</v>
      </c>
      <c r="K33" s="1" t="s">
        <v>217</v>
      </c>
      <c r="L33" s="1" t="s">
        <v>64</v>
      </c>
      <c r="M33" s="1" t="s">
        <v>218</v>
      </c>
      <c r="N33" s="1" t="s">
        <v>66</v>
      </c>
      <c r="O33" s="1" t="s">
        <v>67</v>
      </c>
      <c r="P33" s="1" t="s">
        <v>100</v>
      </c>
      <c r="Q33" s="1" t="s">
        <v>219</v>
      </c>
      <c r="R33" s="1" t="s">
        <v>94</v>
      </c>
      <c r="S33" s="1" t="s">
        <v>62</v>
      </c>
      <c r="T33" s="1" t="s">
        <v>105</v>
      </c>
      <c r="U33" s="1" t="s">
        <v>220</v>
      </c>
      <c r="V33" s="1"/>
      <c r="W33" s="4">
        <v>20645</v>
      </c>
      <c r="X33" s="3">
        <v>0</v>
      </c>
      <c r="Y33" s="3">
        <v>49.47</v>
      </c>
      <c r="Z33" s="1"/>
      <c r="AA33" s="4">
        <v>44981</v>
      </c>
      <c r="AB33" s="1" t="s">
        <v>211</v>
      </c>
      <c r="AC33" s="1" t="s">
        <v>112</v>
      </c>
      <c r="AD33" s="1"/>
      <c r="AE33" s="1" t="s">
        <v>212</v>
      </c>
      <c r="AF33" s="1" t="s">
        <v>113</v>
      </c>
      <c r="AG33" s="4">
        <v>44981</v>
      </c>
      <c r="AH33" s="1" t="s">
        <v>221</v>
      </c>
      <c r="AI33" s="1">
        <v>10005156</v>
      </c>
      <c r="AJ33" s="1" t="s">
        <v>232</v>
      </c>
      <c r="AK33" s="1" t="s">
        <v>78</v>
      </c>
      <c r="AL33" s="1" t="s">
        <v>241</v>
      </c>
      <c r="AM33" s="1" t="s">
        <v>53</v>
      </c>
      <c r="AN33" s="1" t="s">
        <v>79</v>
      </c>
      <c r="AO33" s="1" t="s">
        <v>57</v>
      </c>
      <c r="AP33" s="1" t="s">
        <v>57</v>
      </c>
      <c r="AQ33" s="1" t="s">
        <v>57</v>
      </c>
      <c r="AR33" s="1" t="s">
        <v>242</v>
      </c>
      <c r="AS33" s="1" t="s">
        <v>127</v>
      </c>
      <c r="AT33" s="1"/>
      <c r="AU33" s="1"/>
      <c r="AV33" s="1"/>
      <c r="AW33" s="1"/>
      <c r="AX33" s="4"/>
      <c r="AY33" s="1"/>
      <c r="AZ33" s="1"/>
      <c r="BA33" s="1"/>
      <c r="BB33" s="1"/>
      <c r="BC33" s="1"/>
    </row>
    <row r="34" spans="1:55">
      <c r="E34" s="7"/>
      <c r="I34" s="8"/>
      <c r="W34" s="7"/>
      <c r="X34" s="9"/>
      <c r="Y34" s="9"/>
      <c r="AA34" s="7"/>
      <c r="AG34" s="7"/>
      <c r="AQ34" s="10"/>
      <c r="AW34" s="10"/>
    </row>
    <row r="35" spans="1:55">
      <c r="E35" s="7"/>
      <c r="I35" s="8"/>
      <c r="W35" s="7"/>
      <c r="X35" s="9"/>
      <c r="Y35" s="9"/>
      <c r="AA35" s="7"/>
      <c r="AG35" s="7"/>
      <c r="AQ35" s="10"/>
      <c r="AW35" s="10"/>
    </row>
    <row r="36" spans="1:55">
      <c r="E36" s="7"/>
      <c r="I36" s="8"/>
      <c r="W36" s="7"/>
      <c r="X36" s="9"/>
      <c r="Y36" s="9"/>
      <c r="AA36" s="7"/>
      <c r="AG36" s="7"/>
      <c r="AQ36" s="10"/>
      <c r="AW36" s="10"/>
    </row>
    <row r="37" spans="1:55">
      <c r="E37" s="7"/>
      <c r="I37" s="8"/>
      <c r="W37" s="7"/>
      <c r="X37" s="9"/>
      <c r="Y37" s="9"/>
      <c r="AA37" s="7"/>
      <c r="AG37" s="7"/>
      <c r="AQ37" s="10"/>
      <c r="AW37" s="10"/>
    </row>
    <row r="38" spans="1:55">
      <c r="E38" s="7"/>
      <c r="I38" s="8"/>
      <c r="W38" s="7"/>
      <c r="X38" s="9"/>
      <c r="Y38" s="9"/>
      <c r="AA38" s="7"/>
      <c r="AG38" s="7"/>
      <c r="AQ38" s="10"/>
      <c r="AW38" s="10"/>
    </row>
    <row r="39" spans="1:55">
      <c r="E39" s="7"/>
      <c r="I39" s="8"/>
      <c r="W39" s="7"/>
      <c r="X39" s="9"/>
      <c r="Y39" s="9"/>
      <c r="AA39" s="7"/>
      <c r="AG39" s="7"/>
      <c r="AQ39" s="10"/>
      <c r="AW39" s="10"/>
    </row>
    <row r="40" spans="1:55">
      <c r="E40" s="7"/>
      <c r="I40" s="8"/>
      <c r="W40" s="7"/>
      <c r="X40" s="9"/>
      <c r="Y40" s="9"/>
      <c r="AA40" s="7"/>
      <c r="AG40" s="7"/>
      <c r="AQ40" s="10"/>
      <c r="AW40" s="10"/>
    </row>
    <row r="41" spans="1:55">
      <c r="E41" s="7"/>
      <c r="I41" s="8"/>
      <c r="W41" s="7"/>
      <c r="X41" s="9"/>
      <c r="Y41" s="9"/>
      <c r="AA41" s="7"/>
      <c r="AG41" s="7"/>
      <c r="AQ41" s="10"/>
      <c r="AW41" s="10"/>
    </row>
    <row r="42" spans="1:55">
      <c r="E42" s="7"/>
      <c r="I42" s="8"/>
      <c r="W42" s="7"/>
      <c r="X42" s="9"/>
      <c r="Y42" s="9"/>
      <c r="AA42" s="7"/>
      <c r="AG42" s="7"/>
      <c r="AQ42" s="10"/>
      <c r="AW42" s="10"/>
    </row>
    <row r="43" spans="1:55">
      <c r="E43" s="7"/>
      <c r="I43" s="8"/>
      <c r="W43" s="7"/>
      <c r="X43" s="9"/>
      <c r="Y43" s="9"/>
      <c r="AA43" s="7"/>
      <c r="AG43" s="7"/>
      <c r="AQ43" s="10"/>
      <c r="AW43" s="10"/>
    </row>
    <row r="44" spans="1:55">
      <c r="E44" s="7"/>
      <c r="I44" s="8"/>
      <c r="W44" s="7"/>
      <c r="X44" s="9"/>
      <c r="Y44" s="9"/>
      <c r="AA44" s="7"/>
      <c r="AG44" s="7"/>
      <c r="AQ44" s="10"/>
      <c r="AW44" s="10"/>
    </row>
    <row r="45" spans="1:55">
      <c r="E45" s="7"/>
      <c r="I45" s="8"/>
      <c r="W45" s="7"/>
      <c r="X45" s="9"/>
      <c r="Y45" s="9"/>
      <c r="AA45" s="7"/>
      <c r="AG45" s="7"/>
      <c r="AQ45" s="10"/>
      <c r="AW45" s="10"/>
    </row>
    <row r="46" spans="1:55">
      <c r="E46" s="7"/>
      <c r="I46" s="8"/>
      <c r="W46" s="7"/>
      <c r="X46" s="9"/>
      <c r="Y46" s="9"/>
      <c r="AA46" s="7"/>
      <c r="AG46" s="7"/>
      <c r="AQ46" s="10"/>
      <c r="AW46" s="10"/>
    </row>
    <row r="47" spans="1:55">
      <c r="E47" s="7"/>
      <c r="I47" s="8"/>
      <c r="W47" s="7"/>
      <c r="X47" s="9"/>
      <c r="Y47" s="9"/>
      <c r="AA47" s="7"/>
      <c r="AG47" s="7"/>
      <c r="AQ47" s="10"/>
      <c r="AW47" s="10"/>
    </row>
    <row r="48" spans="1:55">
      <c r="E48" s="7"/>
      <c r="I48" s="8"/>
      <c r="W48" s="7"/>
      <c r="X48" s="9"/>
      <c r="Y48" s="9"/>
      <c r="AA48" s="7"/>
      <c r="AG48" s="7"/>
      <c r="AQ48" s="10"/>
      <c r="AW48" s="10"/>
    </row>
    <row r="49" spans="5:49">
      <c r="E49" s="7"/>
      <c r="I49" s="8"/>
      <c r="W49" s="7"/>
      <c r="X49" s="9"/>
      <c r="Y49" s="9"/>
      <c r="AA49" s="7"/>
      <c r="AG49" s="7"/>
      <c r="AQ49" s="10"/>
      <c r="AW49" s="10"/>
    </row>
    <row r="50" spans="5:49">
      <c r="E50" s="7"/>
      <c r="I50" s="8"/>
      <c r="W50" s="7"/>
      <c r="X50" s="9"/>
      <c r="Y50" s="9"/>
      <c r="AA50" s="7"/>
      <c r="AG50" s="7"/>
      <c r="AQ50" s="10"/>
      <c r="AW50" s="10"/>
    </row>
    <row r="51" spans="5:49">
      <c r="E51" s="7"/>
      <c r="I51" s="8"/>
      <c r="W51" s="7"/>
      <c r="X51" s="9"/>
      <c r="Y51" s="9"/>
      <c r="AA51" s="7"/>
      <c r="AG51" s="7"/>
      <c r="AQ51" s="10"/>
      <c r="AW51" s="10"/>
    </row>
    <row r="52" spans="5:49">
      <c r="E52" s="7"/>
      <c r="I52" s="8"/>
      <c r="W52" s="7"/>
      <c r="X52" s="9"/>
      <c r="Y52" s="9"/>
      <c r="AA52" s="7"/>
      <c r="AG52" s="7"/>
      <c r="AQ52" s="10"/>
      <c r="AW52" s="10"/>
    </row>
    <row r="53" spans="5:49">
      <c r="E53" s="7"/>
      <c r="I53" s="8"/>
      <c r="W53" s="7"/>
      <c r="X53" s="9"/>
      <c r="Y53" s="9"/>
      <c r="AA53" s="7"/>
      <c r="AG53" s="7"/>
      <c r="AQ53" s="10"/>
      <c r="AW53" s="10"/>
    </row>
    <row r="54" spans="5:49">
      <c r="E54" s="7"/>
      <c r="I54" s="8"/>
      <c r="W54" s="7"/>
      <c r="X54" s="9"/>
      <c r="Y54" s="9"/>
      <c r="AA54" s="7"/>
      <c r="AG54" s="7"/>
      <c r="AQ54" s="10"/>
      <c r="AW54" s="10"/>
    </row>
    <row r="55" spans="5:49">
      <c r="E55" s="7"/>
      <c r="I55" s="8"/>
      <c r="W55" s="7"/>
      <c r="X55" s="9"/>
      <c r="Y55" s="9"/>
      <c r="AA55" s="7"/>
      <c r="AG55" s="7"/>
      <c r="AQ55" s="10"/>
      <c r="AW55" s="10"/>
    </row>
    <row r="56" spans="5:49">
      <c r="E56" s="7"/>
      <c r="I56" s="8"/>
      <c r="W56" s="7"/>
      <c r="X56" s="9"/>
      <c r="Y56" s="9"/>
      <c r="AA56" s="7"/>
      <c r="AG56" s="7"/>
      <c r="AQ56" s="10"/>
      <c r="AW56" s="10"/>
    </row>
    <row r="57" spans="5:49">
      <c r="E57" s="7"/>
      <c r="I57" s="8"/>
      <c r="W57" s="7"/>
      <c r="X57" s="9"/>
      <c r="Y57" s="9"/>
      <c r="AA57" s="7"/>
      <c r="AG57" s="7"/>
      <c r="AQ57" s="10"/>
      <c r="AW57" s="10"/>
    </row>
    <row r="58" spans="5:49">
      <c r="E58" s="7"/>
      <c r="I58" s="8"/>
      <c r="W58" s="7"/>
      <c r="X58" s="9"/>
      <c r="Y58" s="9"/>
      <c r="AA58" s="7"/>
      <c r="AG58" s="7"/>
      <c r="AQ58" s="10"/>
      <c r="AW58" s="10"/>
    </row>
    <row r="59" spans="5:49">
      <c r="E59" s="7"/>
      <c r="I59" s="8"/>
      <c r="W59" s="7"/>
      <c r="X59" s="9"/>
      <c r="Y59" s="9"/>
      <c r="AA59" s="7"/>
      <c r="AG59" s="7"/>
      <c r="AQ59" s="10"/>
      <c r="AW59" s="10"/>
    </row>
    <row r="60" spans="5:49">
      <c r="E60" s="7"/>
      <c r="I60" s="8"/>
      <c r="W60" s="7"/>
      <c r="X60" s="9"/>
      <c r="Y60" s="9"/>
      <c r="AA60" s="7"/>
      <c r="AG60" s="7"/>
      <c r="AQ60" s="10"/>
      <c r="AW60" s="10"/>
    </row>
    <row r="61" spans="5:49">
      <c r="E61" s="7"/>
      <c r="I61" s="8"/>
      <c r="W61" s="7"/>
      <c r="X61" s="9"/>
      <c r="Y61" s="9"/>
      <c r="AA61" s="7"/>
      <c r="AG61" s="7"/>
      <c r="AQ61" s="10"/>
      <c r="AW61" s="10"/>
    </row>
    <row r="62" spans="5:49">
      <c r="E62" s="7"/>
      <c r="I62" s="8"/>
      <c r="W62" s="7"/>
      <c r="X62" s="9"/>
      <c r="Y62" s="9"/>
      <c r="AA62" s="7"/>
      <c r="AG62" s="7"/>
      <c r="AQ62" s="10"/>
      <c r="AW62" s="10"/>
    </row>
    <row r="63" spans="5:49">
      <c r="E63" s="7"/>
      <c r="I63" s="8"/>
      <c r="W63" s="7"/>
      <c r="X63" s="9"/>
      <c r="Y63" s="9"/>
      <c r="AA63" s="7"/>
      <c r="AG63" s="7"/>
      <c r="AQ63" s="10"/>
      <c r="AW63" s="10"/>
    </row>
    <row r="64" spans="5:49">
      <c r="E64" s="7"/>
      <c r="I64" s="8"/>
      <c r="W64" s="7"/>
      <c r="X64" s="9"/>
      <c r="Y64" s="9"/>
      <c r="AA64" s="7"/>
      <c r="AG64" s="7"/>
      <c r="AQ64" s="10"/>
      <c r="AW64" s="10"/>
    </row>
    <row r="65" spans="5:49">
      <c r="E65" s="7"/>
      <c r="I65" s="8"/>
      <c r="W65" s="7"/>
      <c r="X65" s="9"/>
      <c r="Y65" s="9"/>
      <c r="AA65" s="7"/>
      <c r="AG65" s="7"/>
      <c r="AQ65" s="10"/>
      <c r="AW65" s="10"/>
    </row>
    <row r="66" spans="5:49">
      <c r="E66" s="7"/>
      <c r="I66" s="8"/>
      <c r="W66" s="7"/>
      <c r="X66" s="9"/>
      <c r="Y66" s="9"/>
      <c r="AA66" s="7"/>
      <c r="AG66" s="7"/>
      <c r="AQ66" s="10"/>
      <c r="AW66" s="10"/>
    </row>
    <row r="67" spans="5:49">
      <c r="E67" s="7"/>
      <c r="I67" s="8"/>
      <c r="W67" s="7"/>
      <c r="X67" s="9"/>
      <c r="Y67" s="9"/>
      <c r="AA67" s="7"/>
      <c r="AG67" s="7"/>
      <c r="AQ67" s="10"/>
      <c r="AW67" s="10"/>
    </row>
    <row r="68" spans="5:49">
      <c r="E68" s="7"/>
      <c r="I68" s="8"/>
      <c r="W68" s="7"/>
      <c r="X68" s="9"/>
      <c r="Y68" s="9"/>
      <c r="AA68" s="7"/>
      <c r="AG68" s="7"/>
      <c r="AQ68" s="10"/>
      <c r="AW68" s="10"/>
    </row>
    <row r="69" spans="5:49">
      <c r="E69" s="7"/>
      <c r="I69" s="8"/>
      <c r="W69" s="7"/>
      <c r="X69" s="9"/>
      <c r="Y69" s="9"/>
      <c r="AA69" s="7"/>
      <c r="AG69" s="7"/>
      <c r="AQ69" s="10"/>
      <c r="AW69" s="10"/>
    </row>
    <row r="70" spans="5:49">
      <c r="E70" s="7"/>
      <c r="I70" s="8"/>
      <c r="W70" s="7"/>
      <c r="X70" s="9"/>
      <c r="Y70" s="9"/>
      <c r="AA70" s="7"/>
      <c r="AG70" s="7"/>
      <c r="AQ70" s="10"/>
      <c r="AW70" s="10"/>
    </row>
    <row r="71" spans="5:49">
      <c r="E71" s="7"/>
      <c r="I71" s="8"/>
      <c r="W71" s="7"/>
      <c r="X71" s="9"/>
      <c r="Y71" s="9"/>
      <c r="AA71" s="7"/>
      <c r="AG71" s="7"/>
      <c r="AQ71" s="10"/>
      <c r="AW71" s="10"/>
    </row>
    <row r="72" spans="5:49">
      <c r="E72" s="7"/>
      <c r="I72" s="8"/>
      <c r="W72" s="7"/>
      <c r="X72" s="9"/>
      <c r="Y72" s="9"/>
      <c r="AA72" s="7"/>
      <c r="AG72" s="7"/>
      <c r="AQ72" s="10"/>
      <c r="AW72" s="10"/>
    </row>
    <row r="73" spans="5:49">
      <c r="E73" s="7"/>
      <c r="I73" s="8"/>
      <c r="W73" s="7"/>
      <c r="X73" s="9"/>
      <c r="Y73" s="9"/>
      <c r="AA73" s="7"/>
      <c r="AG73" s="7"/>
      <c r="AQ73" s="10"/>
      <c r="AW73" s="10"/>
    </row>
    <row r="74" spans="5:49">
      <c r="E74" s="7"/>
      <c r="I74" s="8"/>
      <c r="W74" s="7"/>
      <c r="X74" s="9"/>
      <c r="Y74" s="9"/>
      <c r="AA74" s="7"/>
      <c r="AG74" s="7"/>
      <c r="AQ74" s="10"/>
      <c r="AW74" s="10"/>
    </row>
    <row r="75" spans="5:49">
      <c r="E75" s="7"/>
      <c r="I75" s="8"/>
      <c r="W75" s="7"/>
      <c r="X75" s="9"/>
      <c r="Y75" s="9"/>
      <c r="AA75" s="7"/>
      <c r="AG75" s="7"/>
      <c r="AQ75" s="10"/>
      <c r="AW75" s="10"/>
    </row>
    <row r="76" spans="5:49">
      <c r="E76" s="7"/>
      <c r="I76" s="8"/>
      <c r="W76" s="7"/>
      <c r="X76" s="9"/>
      <c r="Y76" s="9"/>
      <c r="AA76" s="7"/>
      <c r="AG76" s="7"/>
      <c r="AQ76" s="10"/>
      <c r="AW76" s="10"/>
    </row>
    <row r="77" spans="5:49">
      <c r="E77" s="7"/>
      <c r="I77" s="8"/>
      <c r="W77" s="7"/>
      <c r="X77" s="9"/>
      <c r="Y77" s="9"/>
      <c r="AA77" s="7"/>
      <c r="AG77" s="7"/>
      <c r="AQ77" s="10"/>
      <c r="AW77" s="10"/>
    </row>
    <row r="78" spans="5:49">
      <c r="E78" s="7"/>
      <c r="I78" s="8"/>
      <c r="W78" s="7"/>
      <c r="X78" s="9"/>
      <c r="Y78" s="9"/>
      <c r="AA78" s="7"/>
      <c r="AG78" s="7"/>
      <c r="AQ78" s="10"/>
      <c r="AW78" s="10"/>
    </row>
    <row r="79" spans="5:49">
      <c r="E79" s="7"/>
      <c r="I79" s="8"/>
      <c r="W79" s="7"/>
      <c r="X79" s="9"/>
      <c r="Y79" s="9"/>
      <c r="AA79" s="7"/>
      <c r="AG79" s="7"/>
      <c r="AQ79" s="10"/>
      <c r="AW79" s="10"/>
    </row>
    <row r="80" spans="5:49">
      <c r="E80" s="7"/>
      <c r="I80" s="8"/>
      <c r="W80" s="7"/>
      <c r="X80" s="9"/>
      <c r="Y80" s="9"/>
      <c r="AA80" s="7"/>
      <c r="AG80" s="7"/>
      <c r="AQ80" s="10"/>
      <c r="AW80" s="10"/>
    </row>
    <row r="81" spans="5:49">
      <c r="E81" s="7"/>
      <c r="I81" s="8"/>
      <c r="W81" s="7"/>
      <c r="X81" s="9"/>
      <c r="Y81" s="9"/>
      <c r="AA81" s="7"/>
      <c r="AG81" s="7"/>
      <c r="AQ81" s="10"/>
      <c r="AW81" s="10"/>
    </row>
    <row r="82" spans="5:49">
      <c r="E82" s="7"/>
      <c r="I82" s="8"/>
      <c r="W82" s="7"/>
      <c r="X82" s="9"/>
      <c r="Y82" s="9"/>
      <c r="AA82" s="7"/>
      <c r="AG82" s="7"/>
      <c r="AQ82" s="10"/>
      <c r="AW82" s="10"/>
    </row>
    <row r="83" spans="5:49">
      <c r="E83" s="7"/>
      <c r="I83" s="8"/>
      <c r="W83" s="7"/>
      <c r="X83" s="9"/>
      <c r="Y83" s="9"/>
      <c r="AA83" s="7"/>
      <c r="AG83" s="7"/>
      <c r="AQ83" s="10"/>
      <c r="AW83" s="10"/>
    </row>
    <row r="84" spans="5:49">
      <c r="E84" s="7"/>
      <c r="I84" s="8"/>
      <c r="W84" s="7"/>
      <c r="X84" s="9"/>
      <c r="Y84" s="9"/>
      <c r="AA84" s="7"/>
      <c r="AG84" s="7"/>
      <c r="AQ84" s="10"/>
      <c r="AW84" s="10"/>
    </row>
    <row r="85" spans="5:49">
      <c r="E85" s="7"/>
      <c r="I85" s="8"/>
      <c r="W85" s="7"/>
      <c r="X85" s="9"/>
      <c r="Y85" s="9"/>
      <c r="AA85" s="7"/>
      <c r="AG85" s="7"/>
      <c r="AQ85" s="10"/>
      <c r="AW85" s="10"/>
    </row>
    <row r="86" spans="5:49">
      <c r="E86" s="7"/>
      <c r="I86" s="8"/>
      <c r="W86" s="7"/>
      <c r="X86" s="9"/>
      <c r="Y86" s="9"/>
      <c r="AA86" s="7"/>
      <c r="AG86" s="7"/>
      <c r="AQ86" s="10"/>
      <c r="AW86" s="10"/>
    </row>
    <row r="87" spans="5:49">
      <c r="E87" s="7"/>
      <c r="I87" s="8"/>
      <c r="W87" s="7"/>
      <c r="X87" s="9"/>
      <c r="Y87" s="9"/>
      <c r="AA87" s="7"/>
      <c r="AG87" s="7"/>
      <c r="AQ87" s="10"/>
      <c r="AW87" s="10"/>
    </row>
    <row r="88" spans="5:49">
      <c r="E88" s="7"/>
      <c r="I88" s="8"/>
      <c r="W88" s="7"/>
      <c r="X88" s="9"/>
      <c r="Y88" s="9"/>
      <c r="AA88" s="7"/>
      <c r="AG88" s="7"/>
      <c r="AQ88" s="10"/>
      <c r="AW88" s="10"/>
    </row>
    <row r="89" spans="5:49">
      <c r="E89" s="7"/>
      <c r="I89" s="8"/>
      <c r="W89" s="7"/>
      <c r="X89" s="9"/>
      <c r="Y89" s="9"/>
      <c r="AA89" s="7"/>
      <c r="AG89" s="7"/>
      <c r="AQ89" s="10"/>
      <c r="AW89" s="10"/>
    </row>
    <row r="90" spans="5:49">
      <c r="E90" s="7"/>
      <c r="I90" s="8"/>
      <c r="W90" s="7"/>
      <c r="X90" s="9"/>
      <c r="Y90" s="9"/>
      <c r="AA90" s="7"/>
      <c r="AG90" s="7"/>
      <c r="AQ90" s="10"/>
      <c r="AW90" s="10"/>
    </row>
    <row r="91" spans="5:49">
      <c r="E91" s="7"/>
      <c r="I91" s="8"/>
      <c r="W91" s="7"/>
      <c r="X91" s="9"/>
      <c r="Y91" s="9"/>
      <c r="AA91" s="7"/>
      <c r="AG91" s="7"/>
      <c r="AQ91" s="10"/>
      <c r="AW91" s="10"/>
    </row>
    <row r="92" spans="5:49">
      <c r="E92" s="7"/>
      <c r="I92" s="8"/>
      <c r="W92" s="7"/>
      <c r="X92" s="9"/>
      <c r="Y92" s="9"/>
      <c r="AA92" s="7"/>
      <c r="AG92" s="7"/>
      <c r="AQ92" s="10"/>
      <c r="AW92" s="10"/>
    </row>
    <row r="93" spans="5:49">
      <c r="E93" s="7"/>
      <c r="I93" s="8"/>
      <c r="W93" s="7"/>
      <c r="X93" s="9"/>
      <c r="Y93" s="9"/>
      <c r="AA93" s="7"/>
      <c r="AG93" s="7"/>
      <c r="AQ93" s="10"/>
      <c r="AW93" s="10"/>
    </row>
    <row r="94" spans="5:49">
      <c r="E94" s="7"/>
      <c r="I94" s="8"/>
      <c r="W94" s="7"/>
      <c r="X94" s="9"/>
      <c r="Y94" s="9"/>
      <c r="AA94" s="7"/>
      <c r="AG94" s="7"/>
      <c r="AQ94" s="10"/>
      <c r="AW94" s="10"/>
    </row>
    <row r="95" spans="5:49">
      <c r="E95" s="7"/>
      <c r="I95" s="8"/>
      <c r="W95" s="7"/>
      <c r="X95" s="9"/>
      <c r="Y95" s="9"/>
      <c r="AA95" s="7"/>
      <c r="AG95" s="7"/>
      <c r="AQ95" s="10"/>
      <c r="AW95" s="10"/>
    </row>
    <row r="96" spans="5:49">
      <c r="E96" s="7"/>
      <c r="I96" s="8"/>
      <c r="W96" s="7"/>
      <c r="X96" s="9"/>
      <c r="Y96" s="9"/>
      <c r="AA96" s="7"/>
      <c r="AG96" s="7"/>
      <c r="AQ96" s="10"/>
      <c r="AW96" s="10"/>
    </row>
    <row r="97" spans="5:49">
      <c r="E97" s="7"/>
      <c r="I97" s="8"/>
      <c r="W97" s="7"/>
      <c r="X97" s="9"/>
      <c r="Y97" s="9"/>
      <c r="AA97" s="7"/>
      <c r="AG97" s="7"/>
      <c r="AQ97" s="10"/>
      <c r="AW97" s="10"/>
    </row>
    <row r="98" spans="5:49">
      <c r="E98" s="7"/>
      <c r="I98" s="8"/>
      <c r="W98" s="7"/>
      <c r="X98" s="9"/>
      <c r="Y98" s="9"/>
      <c r="AA98" s="7"/>
      <c r="AG98" s="7"/>
      <c r="AQ98" s="10"/>
      <c r="AW98" s="10"/>
    </row>
    <row r="99" spans="5:49">
      <c r="E99" s="7"/>
      <c r="I99" s="8"/>
      <c r="W99" s="7"/>
      <c r="X99" s="9"/>
      <c r="Y99" s="9"/>
      <c r="AA99" s="7"/>
      <c r="AG99" s="7"/>
      <c r="AQ99" s="10"/>
      <c r="AW99" s="10"/>
    </row>
    <row r="100" spans="5:49">
      <c r="E100" s="7"/>
      <c r="I100" s="8"/>
      <c r="W100" s="7"/>
      <c r="X100" s="9"/>
      <c r="Y100" s="9"/>
      <c r="AA100" s="7"/>
      <c r="AG100" s="7"/>
      <c r="AQ100" s="10"/>
      <c r="AW100" s="10"/>
    </row>
    <row r="101" spans="5:49">
      <c r="E101" s="7"/>
      <c r="I101" s="8"/>
      <c r="W101" s="7"/>
      <c r="X101" s="9"/>
      <c r="Y101" s="9"/>
      <c r="AA101" s="7"/>
      <c r="AG101" s="7"/>
      <c r="AQ101" s="10"/>
      <c r="AW101" s="10"/>
    </row>
    <row r="102" spans="5:49">
      <c r="E102" s="10"/>
      <c r="I102" s="9"/>
      <c r="W102" s="10"/>
      <c r="X102" s="9"/>
      <c r="Y102" s="9"/>
      <c r="AA102" s="10"/>
      <c r="AG102" s="10"/>
      <c r="AW102" s="10"/>
    </row>
    <row r="103" spans="5:49">
      <c r="E103" s="10"/>
      <c r="I103" s="9"/>
      <c r="W103" s="10"/>
      <c r="X103" s="9"/>
      <c r="Y103" s="9"/>
      <c r="AA103" s="10"/>
      <c r="AG103" s="10"/>
      <c r="AW103" s="10"/>
    </row>
    <row r="104" spans="5:49">
      <c r="E104" s="10"/>
      <c r="I104" s="9"/>
      <c r="W104" s="10"/>
      <c r="X104" s="9"/>
      <c r="Y104" s="9"/>
      <c r="AA104" s="10"/>
      <c r="AG104" s="10"/>
      <c r="AW104" s="10"/>
    </row>
    <row r="105" spans="5:49">
      <c r="E105" s="10"/>
      <c r="I105" s="9"/>
      <c r="W105" s="10"/>
      <c r="X105" s="9"/>
      <c r="Y105" s="9"/>
      <c r="AA105" s="10"/>
      <c r="AG105" s="10"/>
      <c r="AW105" s="10"/>
    </row>
    <row r="106" spans="5:49">
      <c r="E106" s="7"/>
      <c r="I106" s="8"/>
      <c r="W106" s="7"/>
      <c r="X106" s="9"/>
      <c r="Y106" s="9"/>
      <c r="AA106" s="7"/>
      <c r="AG106" s="7"/>
      <c r="AQ106" s="10"/>
      <c r="AW106" s="10"/>
    </row>
    <row r="107" spans="5:49">
      <c r="E107" s="7"/>
      <c r="I107" s="8"/>
      <c r="W107" s="7"/>
      <c r="X107" s="9"/>
      <c r="Y107" s="9"/>
      <c r="AA107" s="7"/>
      <c r="AG107" s="7"/>
      <c r="AQ107" s="10"/>
      <c r="AW107" s="10"/>
    </row>
    <row r="108" spans="5:49">
      <c r="E108" s="7"/>
      <c r="I108" s="8"/>
      <c r="W108" s="7"/>
      <c r="X108" s="9"/>
      <c r="Y108" s="9"/>
      <c r="AA108" s="7"/>
      <c r="AG108" s="7"/>
      <c r="AQ108" s="10"/>
      <c r="AW108" s="10"/>
    </row>
  </sheetData>
  <autoFilter ref="A1:BC3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Completed</vt:lpstr>
      <vt:lpstr>HHA-May'23 - Re-call pending</vt:lpstr>
      <vt:lpstr>HHA-May'23 - Re-call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2023-04-11T09:08:44Z</cp:lastPrinted>
  <dcterms:created xsi:type="dcterms:W3CDTF">2023-04-04T06:23:46Z</dcterms:created>
  <dcterms:modified xsi:type="dcterms:W3CDTF">2023-06-10T06:13:04Z</dcterms:modified>
</cp:coreProperties>
</file>