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 activeTab="1"/>
  </bookViews>
  <sheets>
    <sheet name="Main" sheetId="14" r:id="rId1"/>
    <sheet name="Completed" sheetId="15" r:id="rId2"/>
    <sheet name="Pending" sheetId="16" r:id="rId3"/>
  </sheets>
  <definedNames>
    <definedName name="_xlnm._FilterDatabase" localSheetId="0" hidden="1">Main!$A$1:$BC$24</definedName>
  </definedNames>
  <calcPr calcId="191029" iterateCount="1"/>
  <customWorkbookViews>
    <customWorkbookView name="AMSVL - 173 - Personal View" guid="{8609A3DD-7B2D-4238-BC78-DCF986230ACC}" mergeInterval="0" personalView="1" maximized="1" xWindow="1" yWindow="1" windowWidth="1362" windowHeight="537" activeSheetId="3"/>
    <customWorkbookView name="AMSVL - 168 - Personal View" guid="{8678D6F3-B982-4C7D-91A0-84D595D1CD40}" mergeInterval="0" personalView="1" maximized="1" xWindow="1" yWindow="1" windowWidth="1362" windowHeight="538" activeSheetId="3"/>
    <customWorkbookView name="Amsvl-174 - Personal View" guid="{810B0F24-60E8-4BDC-B2E6-14012CA195C7}" mergeInterval="0" personalView="1" maximized="1" xWindow="1" yWindow="1" windowWidth="1362" windowHeight="514" activeSheetId="3" showComments="commIndAndComment"/>
    <customWorkbookView name="AMSVL - 176 - Personal View" guid="{0E6FEACA-EBDB-4E13-932E-44AEF0CF3D8C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J5" i="15"/>
  <c r="AJ4"/>
  <c r="AJ3"/>
  <c r="AJ2"/>
  <c r="AJ5" i="14"/>
  <c r="AJ4"/>
  <c r="AJ3"/>
  <c r="AJ2"/>
</calcChain>
</file>

<file path=xl/sharedStrings.xml><?xml version="1.0" encoding="utf-8"?>
<sst xmlns="http://schemas.openxmlformats.org/spreadsheetml/2006/main" count="1235" uniqueCount="206">
  <si>
    <t>PATIENT ACCOUNT NUMBER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</si>
  <si>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</si>
  <si>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</si>
  <si>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</si>
  <si>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</si>
  <si>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</si>
  <si>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</si>
  <si>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</si>
  <si>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</si>
  <si>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</si>
  <si>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</si>
  <si>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</si>
  <si>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</si>
  <si>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</si>
  <si>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</si>
  <si>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</si>
  <si>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</si>
  <si>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</si>
  <si>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</si>
  <si>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</si>
  <si>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</si>
  <si>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</si>
  <si>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</si>
  <si>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</si>
  <si>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</si>
  <si>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</si>
  <si>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</si>
  <si>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</si>
  <si>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</si>
  <si>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</si>
  <si>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</si>
  <si>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</si>
  <si>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</si>
  <si>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KALAI</t>
  </si>
  <si>
    <t>MWMO</t>
  </si>
  <si>
    <t>SKY LAKES MEDICAL CENTER OUTPATIENT</t>
  </si>
  <si>
    <t>SIDNEY</t>
  </si>
  <si>
    <t>OMC</t>
  </si>
  <si>
    <t>MEDICARE OPTION</t>
  </si>
  <si>
    <t>SHAN</t>
  </si>
  <si>
    <t>UNITED HEALTHCARE</t>
  </si>
  <si>
    <t>CH</t>
  </si>
  <si>
    <t>CHAMPUS/CHAMPVA/TRICARE</t>
  </si>
  <si>
    <t>UNITED</t>
  </si>
  <si>
    <t>NPD.Z200169968</t>
  </si>
  <si>
    <t>COLLINS, CYNTHIA S</t>
  </si>
  <si>
    <t>UNITED HEALTHCARE/UMR</t>
  </si>
  <si>
    <t>GP</t>
  </si>
  <si>
    <t>MR</t>
  </si>
  <si>
    <t>RUCKER, MICHAEL</t>
  </si>
  <si>
    <t>UNI</t>
  </si>
  <si>
    <t>RIVERSIDE PHYSICAL THERAPY-GRANTS PASS</t>
  </si>
  <si>
    <t>EHD</t>
  </si>
  <si>
    <t>DROSSEL, ERICH H</t>
  </si>
  <si>
    <t>CQGP</t>
  </si>
  <si>
    <t>59GP</t>
  </si>
  <si>
    <t>TRICARE</t>
  </si>
  <si>
    <t>RPT.6103</t>
  </si>
  <si>
    <t>TURNER, TRACY</t>
  </si>
  <si>
    <t>DATASET</t>
  </si>
  <si>
    <t>NPD</t>
  </si>
  <si>
    <t>RPT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</si>
  <si>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</si>
  <si>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</si>
  <si>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</si>
  <si>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</si>
  <si>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</si>
  <si>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</si>
  <si>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</si>
  <si>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</si>
  <si>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</si>
  <si>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</si>
  <si>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</si>
  <si>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</si>
  <si>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</si>
  <si>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</si>
  <si>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</si>
  <si>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</si>
  <si>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</si>
  <si>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</si>
  <si>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</si>
  <si>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</si>
  <si>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</si>
  <si>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OLD</t>
  </si>
  <si>
    <t>WORKABLE - OLD</t>
  </si>
  <si>
    <t>Old Month Follow up - Required</t>
  </si>
  <si>
    <t>TABASSUM M</t>
  </si>
  <si>
    <t>NOT REQUIRED</t>
  </si>
  <si>
    <t>DHANALAKSHMI D</t>
  </si>
  <si>
    <t>CALL</t>
  </si>
  <si>
    <t>DOS 10/24/2022 - 10/31/2022: Claim submitted to TRICARE ins As paperclaim, So please call and get the claim status.</t>
  </si>
  <si>
    <t>DOS 11/07/2022 : Claim submitted to ins UHC on 04/03/2023 as paper claim so please call and get the detailed claim status.</t>
  </si>
  <si>
    <t>Old Accounts Follow up Required</t>
  </si>
  <si>
    <t>OFF</t>
  </si>
  <si>
    <t>WFP</t>
  </si>
  <si>
    <t>WELLSPRING FAMILY PRACTICE</t>
  </si>
  <si>
    <t>I41</t>
  </si>
  <si>
    <t>ALLCARE CCO</t>
  </si>
  <si>
    <t>MD</t>
  </si>
  <si>
    <t>MEDICAID</t>
  </si>
  <si>
    <t>ALLCARE ADVANTAGE</t>
  </si>
  <si>
    <t>DOS 05/19/22 - 06/27/22: Claim was submitted to ins Allcare and checked the Instamed, claim was accepted by the payer. So please call and get the claim status.</t>
  </si>
  <si>
    <t>BAS.1358844712225</t>
  </si>
  <si>
    <t>446AIC</t>
  </si>
  <si>
    <t>LINDA VISTA CARE CENTER</t>
  </si>
  <si>
    <t>LIND</t>
  </si>
  <si>
    <t>STEWART, BARBARA A</t>
  </si>
  <si>
    <t>BAS</t>
  </si>
  <si>
    <t>KELLY, KENNETH A</t>
  </si>
  <si>
    <t>BAS.13588</t>
  </si>
  <si>
    <t>BAS.1358844707225</t>
  </si>
  <si>
    <t>BAS.1358844704225</t>
  </si>
  <si>
    <t>BAS.1358844700330</t>
  </si>
  <si>
    <t>DOS 05/16/22 - 06/06/22: Claim was submitted to ins Allcare and checked the Instamed, claim was accepted by the payer. So please call and get the claim status.</t>
  </si>
  <si>
    <t>BAS.1358644718225</t>
  </si>
  <si>
    <t>EWZ3668D</t>
  </si>
  <si>
    <t>GREEN, LAURENCE L</t>
  </si>
  <si>
    <t>BAS.13586</t>
  </si>
  <si>
    <t>BAS.1358644712225</t>
  </si>
  <si>
    <t>BAS.1358644704225</t>
  </si>
  <si>
    <t>BAS.1358644697330</t>
  </si>
  <si>
    <t>DOS 05/19/22 - 06/16/22: Claim was submitted to ins Allcare and checked the Instamed, claim was accepted by the payer. So please call and get the claim status.</t>
  </si>
  <si>
    <t>BAS.1355644728225</t>
  </si>
  <si>
    <t>CS200Y4J</t>
  </si>
  <si>
    <t>HERNANDEZ, EDIN A</t>
  </si>
  <si>
    <t>BAS.13556</t>
  </si>
  <si>
    <t>BAS.1355644718225</t>
  </si>
  <si>
    <t>Not filed to Insurance</t>
  </si>
  <si>
    <t>JEFF STATE PHYSICAL THERAPY (ASH)</t>
  </si>
  <si>
    <t>GARBI, JEFFREY N</t>
  </si>
  <si>
    <t>JNG</t>
  </si>
  <si>
    <t>JPT</t>
  </si>
  <si>
    <t>DOS 02/21/2023: As reviewed patient having REGENCE MEDADVANTAGE. Checked eligibility found patient active for the DOS. Claim under preplist has "AUTHORIZATION NUMBER MISSING OR INVALID". Checked in software found auth #20230102749999900137 but reached max level. So please call and get the auth is valid or not.</t>
  </si>
  <si>
    <t>JPT.Z381518344497865</t>
  </si>
  <si>
    <t>BS400P5P</t>
  </si>
  <si>
    <t>RIBLETT, SANDRA</t>
  </si>
  <si>
    <t>JPT.Z38151834</t>
  </si>
  <si>
    <t>JPT.Z3815183444978130</t>
  </si>
  <si>
    <t>JPT.Z381518344497860</t>
  </si>
  <si>
    <t>Dos 11/22/2021,Cld ALLCARE CCO@888-460-0185 S/w Jon sd, Original claim rcvd 11/01/2021 dnd as Allcare advantage Pri claim submitted to primary ,crossover claim dnd as duplicate error on 09/15/2022 ,Rep Verified &amp; sent this claim back for reprocess on 11/11/2022 &amp; sugg to allow 30 days claim# 20220929920049800608. Rf# jon.A 11/11/2022. Please call Allcare Advantage and get the reprocess status.</t>
  </si>
  <si>
    <t>WFP.209924452240</t>
  </si>
  <si>
    <t>HU400N9W</t>
  </si>
  <si>
    <t>965YOX</t>
  </si>
  <si>
    <t>ERMSHAR, JON EDWIN LLOYD</t>
  </si>
  <si>
    <t>SIMMONS, PATRICIA</t>
  </si>
  <si>
    <t>WFP.20992</t>
  </si>
  <si>
    <t>WFP.209924452257</t>
  </si>
  <si>
    <t>G0008</t>
  </si>
  <si>
    <t>Patient Name</t>
  </si>
  <si>
    <t>Dos-03/11/2023 Called MEDI-CAL @ (800) ​541-5555 spoke with MICHELLE stated that claim Rcvd on 04/03/2023 procd on 04/10/2023, Claim Denied for Helth care plan mental health care enrollee Capitated service not billable to medical, need to billed managed care Plan, rep refused to provide more info, Claim# 3083260367501, call ref# C8345052-K3Z6.
Please call and get the managed care plan details.</t>
  </si>
  <si>
    <t>Workable - Old</t>
  </si>
  <si>
    <t>I20</t>
  </si>
  <si>
    <t>91577576D</t>
  </si>
  <si>
    <t>MEDI-CAL</t>
  </si>
  <si>
    <t>MCAL</t>
  </si>
  <si>
    <t>FAIRCHILD MEDICAL CENTER EMERGENCY DEPARTMENT</t>
  </si>
  <si>
    <t>FCMCED</t>
  </si>
  <si>
    <t>ECKEL, MEGAN</t>
  </si>
  <si>
    <t>MLE</t>
  </si>
  <si>
    <t>QZ</t>
  </si>
  <si>
    <t>NANCE, ELIJAH J</t>
  </si>
  <si>
    <t>FMC.20020524789</t>
  </si>
  <si>
    <t>FMC</t>
  </si>
  <si>
    <t>ARSHIYA ANJUM A</t>
  </si>
  <si>
    <t>DOS 09/12/2022: As reviewed claim billed to CALIFORNIA FAIR SERVI. So please call and get the claim status.</t>
  </si>
  <si>
    <t>ACCIDENT INSURANCE</t>
  </si>
  <si>
    <t>AI</t>
  </si>
  <si>
    <t>CALIFORNIA FAIR SERVICES AUTHORITY-WORKERS COMP</t>
  </si>
  <si>
    <t>FAIRCHILD MEDICAL CENTER OUTPATIENT</t>
  </si>
  <si>
    <t>FCMCOP</t>
  </si>
  <si>
    <t>LEVERENZ, DARREN W</t>
  </si>
  <si>
    <t>DWL</t>
  </si>
  <si>
    <t>AA</t>
  </si>
  <si>
    <t>MCMILLEN, CHRISTOPHER D</t>
  </si>
  <si>
    <t>FMC.1502153</t>
  </si>
  <si>
    <t>DOS 04/19/2023: Claim billed to PHP. Checked in Website found claim denied as "INVALID MODIFIER FOR PROCEDURE" for the CPT 64450-59LT &amp; 64447-59LT. Checked in charage batch found same details. So Please call and reprocess the claim.</t>
  </si>
  <si>
    <t>Workable - New</t>
  </si>
  <si>
    <t>SX140</t>
  </si>
  <si>
    <t>93075327A6</t>
  </si>
  <si>
    <t>PARTNERSHIP HEALTHPLAN OF CALIFORNIA</t>
  </si>
  <si>
    <t>BEER, SCOTT DAVID</t>
  </si>
  <si>
    <t>SDB</t>
  </si>
  <si>
    <t>59LTAG</t>
  </si>
  <si>
    <t>TEMPLE, NATASHA S</t>
  </si>
  <si>
    <t>FMC.1099576</t>
  </si>
  <si>
    <t>-</t>
  </si>
  <si>
    <t xml:space="preserve">Dos-04/19/2023 Called PARTNERSHIP HEALTHPLAN OF CALIFORNIA @ 707-863-4100 Spoke with TANISHA Ask to claim sent back to reprocess. Per rep said unable to send back to reprocess claim procd correctly Claim Rcvd on 05/05/2023 Procd on 05/22/2023. Claim Denied for Invalid Modifier procedure need to submit with appeal add: P.O. Box 1368. Suisun City, CA 94585-4368 No Payor id# No fax# TFL is 6 Months from DOD Claim# 231250190181 Call ref# Tanisha060723.   </t>
  </si>
  <si>
    <t>OTHER</t>
  </si>
  <si>
    <t>Claim Closed on 06/01/2023</t>
  </si>
  <si>
    <t>Dos-03/11/2023 Called MEDI-CAL @ (800) ​541-5555 spoke with ALICIA transfer the call to claims dept &amp; s/w TONY  Enquired about Managed Care plan rep reffused to provide the info. Need to get from website to get health plan info website add:medi-cal.ca.gov Call ref#  C-8477032-W2Y9.</t>
  </si>
  <si>
    <t>Dos-10/24/2022-10/31/2022 Called TRICARE @ 866-773-0404. spoke with NINA stated that unable to identify the member information with the ID#, Name and DOB. Rep suggest to check with the member for the correct insurance information.Need to check with the patient for the correct insurance information.Callref# Nina060723.</t>
  </si>
  <si>
    <t xml:space="preserve">Dos-06/16/2022 Called ALLCARE @ 888-460-0185 spoke with BRI stated that claim Rcvd on 06/28/2022 &amp; procd on 07/14/2022,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20220628920079103929 Call ref# Bri060723. </t>
  </si>
  <si>
    <t xml:space="preserve">Dos-06/06/2022 Called ALLCARE @ 888-460-0185 spoke with BRI stated that claim Rcvd on 06/14/2022 &amp; procd on 06/30/2022,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20220614920049600886 Call ref# Bri060723. </t>
  </si>
  <si>
    <t xml:space="preserve">Dos-05/16/2022 Called ALLCARE @ 888-460-0185 spoke with BRI stated that claim Rcvd on 05/25/2022 &amp; procd on 06/15/2022,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20220525920079110605 Call ref# Bri060723. </t>
  </si>
  <si>
    <t xml:space="preserve">Dos-05/23/2022 Called ALLCARE @ 888-460-0185 spoke with BRI stated that claim Rcvd on 05/25/2022 &amp; procd on 06/15/2022,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20220527920049600111 Call ref# Bri060723. </t>
  </si>
  <si>
    <t xml:space="preserve">Dos-05/31/2022 Called ALLCARE @ 888-460-0185 spoke with BRI stated that claim Rcvd on 06/07/2022 &amp; procd on 06/30/2022,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20220607920049600738 Call ref# Bri060723. </t>
  </si>
  <si>
    <t xml:space="preserve">Dos-06/06/2022 Called ALLCARE @ 888-460-0185 spoke with BRI stated that claim Rcvd on 06/14/2022 &amp; procd on 06/30/2022,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20220614920049600885 Call ref# Bri060723. </t>
  </si>
  <si>
    <t xml:space="preserve">Dos-05/19/2022 Called ALLCARE @ 888-460-0185 spoke with BRI stated that claim Rcvd on 05/24/2022 &amp; procd on 06/15/2022, Claim Denied for Rendering provider must be affiliated with the pay to provider, Need to resubmit the correct provider info to corrected claim mail add: 1701 NE 7th Street Grants Pass, OR 97526 payor id# MRIPA Fax# (541) 474-3348  TFL is 120 days from DOD Past TFL.need to submit with POTF. Claim# 20220524920049600037 Call ref# Bri060723. </t>
  </si>
  <si>
    <t xml:space="preserve">Dos-05/23/2022 Called ALLCARE @ 888-460-0185 spoke with BRI stated that claim Rcvd on 05/27/2022 &amp; procd on 06/15/2022,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20220527920049600070 Call ref# Bri060723. </t>
  </si>
  <si>
    <t xml:space="preserve">Dos-05/26/2022 Called ALLCARE @ 888-460-0185 spoke with BRI stated that claim Rcvd on 06/01/2022 &amp; procd on 06/15/2022,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20220601920071900127 Call ref# Bri060723. </t>
  </si>
  <si>
    <t xml:space="preserve">Dos-05/31/2022 Called ALLCARE @ 888-460-0185 spoke with BRI stated that claim Rcvd on 06/07/2022 &amp; procd on 06/30/2022, Claim Denied for Incorrect credentialing (Provider info) Need to resubmit the correct provider info to corrected claim mail add: 1701 NE 7th Street Grants Pass, OR 97526 payor id# MRIPA Fax# (541) 474-3348  TFL is 120 days from DOD Past TFL.need to submit with POTF. Claim# 20220607920049600118 Call ref# Bri060723. </t>
  </si>
  <si>
    <t>CLAIM PAID - EOB SENT TO PROVIDER ADDRESS</t>
  </si>
  <si>
    <t>Dos-11/22/2021 As per review in claim Called ALLCARE @ 888-460-0185 spoke with BRI Enquired about Reprocess claim stated that not yet rcvd &amp; per rep said there is only one claim rcvd on 08/11/2022 procd on 08/31/2022. Claim Allowed $53.37 paid $48.03 No patient resp, Seq $5.34, Paid to provider thru EFT# 123000220057503 Under Bulk $3330.20 Issued on 08/31/2022 CPT 90756 PD $28.37 CPT G0008 PD $25.00 Req copY of EOB Claim# 20220811920071900125 Call ref# Bri060723</t>
  </si>
  <si>
    <t>Dos-11/22/2021 As per review in claim Called ALLCARE @ 888-460-0185 spoke with BRI Enquired about Reprocess claim not yet rcvd &amp; per rep said there is only one claim rcvd on 08/11/2022 procd on 08/31/2022. Claim Allowed $53.37 paid $48.03 No patient resp, Seq $5.34, Paid to provider thru EFT# 123000220057503 Under Bulk $3330.20 Issued on 08/31/2022 CPT 90756 PD $28.37 CPT G0008 PD $25.00 Req copY of EOB Claim# 20220811920071900125 Call ref# Bri060723</t>
  </si>
  <si>
    <t>Not Pasted</t>
  </si>
  <si>
    <t>Martin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</si>
</sst>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3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8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0" fontId="18" fillId="33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8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9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top"/>
    </xf>
    <xf numFmtId="166" fontId="19" fillId="36" borderId="10" xfId="0" applyNumberFormat="1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top"/>
    </xf>
    <xf numFmtId="0" fontId="20" fillId="0" borderId="10" xfId="0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4"/>
  <sheetViews>
    <sheetView zoomScale="85" zoomScaleNormal="85" workbookViewId="0"/>
  </sheetViews>
  <sheetFormatPr defaultRowHeight="15"/>
  <cols>
    <col min="1" max="1" width="4.7109375" customWidth="1"/>
    <col min="2" max="2" width="15.5703125" customWidth="1"/>
    <col min="3" max="3" width="4" customWidth="1"/>
    <col min="4" max="4" width="17.28515625" customWidth="1"/>
    <col min="5" max="5" width="12.7109375" customWidth="1"/>
    <col min="6" max="6" width="6.140625" customWidth="1"/>
    <col min="7" max="7" width="4.42578125" customWidth="1"/>
    <col min="8" max="8" width="5.28515625" customWidth="1"/>
    <col min="9" max="9" width="11" customWidth="1"/>
    <col min="10" max="10" width="8.140625" customWidth="1"/>
    <col min="11" max="11" width="21.140625" customWidth="1"/>
    <col min="12" max="12" width="9.28515625" customWidth="1"/>
    <col min="13" max="13" width="21.28515625" customWidth="1"/>
    <col min="14" max="14" width="6.7109375" customWidth="1"/>
    <col min="15" max="15" width="24" customWidth="1"/>
    <col min="16" max="16" width="6.140625" customWidth="1"/>
    <col min="17" max="17" width="26" customWidth="1"/>
    <col min="18" max="18" width="8.7109375" customWidth="1"/>
    <col min="19" max="19" width="7.42578125" customWidth="1"/>
    <col min="20" max="20" width="27.5703125" customWidth="1"/>
    <col min="21" max="21" width="14.85546875" customWidth="1"/>
    <col min="22" max="22" width="9.7109375" customWidth="1"/>
    <col min="23" max="23" width="11" customWidth="1"/>
    <col min="24" max="24" width="6.5703125" customWidth="1"/>
    <col min="25" max="25" width="9.140625" customWidth="1"/>
    <col min="26" max="26" width="5.7109375" customWidth="1"/>
    <col min="27" max="27" width="9.42578125" customWidth="1"/>
    <col min="28" max="28" width="7" customWidth="1"/>
    <col min="29" max="29" width="6.28515625" customWidth="1"/>
    <col min="30" max="30" width="11" customWidth="1"/>
    <col min="31" max="31" width="26.28515625" customWidth="1"/>
    <col min="32" max="32" width="37.7109375" customWidth="1"/>
    <col min="33" max="33" width="10" customWidth="1"/>
    <col min="34" max="34" width="11.28515625" customWidth="1"/>
    <col min="35" max="35" width="3.7109375" customWidth="1"/>
    <col min="36" max="36" width="25.5703125" customWidth="1"/>
    <col min="37" max="37" width="19" customWidth="1"/>
    <col min="38" max="38" width="26.5703125" customWidth="1"/>
    <col min="39" max="39" width="60.85546875" customWidth="1"/>
    <col min="40" max="40" width="6.85546875" customWidth="1"/>
    <col min="41" max="41" width="6.7109375" bestFit="1" customWidth="1"/>
    <col min="42" max="42" width="17.28515625" customWidth="1"/>
    <col min="43" max="43" width="15" bestFit="1" customWidth="1"/>
    <col min="44" max="44" width="11.28515625" bestFit="1" customWidth="1"/>
    <col min="45" max="45" width="56.7109375" customWidth="1"/>
    <col min="46" max="46" width="36.5703125" customWidth="1"/>
    <col min="47" max="47" width="12.7109375" bestFit="1" customWidth="1"/>
    <col min="48" max="48" width="13" bestFit="1" customWidth="1"/>
    <col min="49" max="49" width="18.42578125" customWidth="1"/>
    <col min="50" max="50" width="14" bestFit="1" customWidth="1"/>
    <col min="51" max="51" width="15.85546875" bestFit="1" customWidth="1"/>
    <col min="52" max="52" width="11.42578125" style="22" bestFit="1" customWidth="1"/>
    <col min="53" max="53" width="13.140625" style="22" bestFit="1" customWidth="1"/>
    <col min="54" max="54" width="15" bestFit="1" customWidth="1"/>
    <col min="55" max="55" width="19.140625" bestFit="1" customWidth="1"/>
  </cols>
  <sheetData>
    <row r="1" spans="1:55">
      <c r="A1" s="10" t="s">
        <v>59</v>
      </c>
      <c r="B1" s="10" t="s">
        <v>0</v>
      </c>
      <c r="C1" s="10" t="s">
        <v>62</v>
      </c>
      <c r="D1" s="10" t="s">
        <v>148</v>
      </c>
      <c r="E1" s="11" t="s">
        <v>1</v>
      </c>
      <c r="F1" s="10" t="s">
        <v>63</v>
      </c>
      <c r="G1" s="10" t="s">
        <v>2</v>
      </c>
      <c r="H1" s="10" t="s">
        <v>3</v>
      </c>
      <c r="I1" s="12" t="s">
        <v>4</v>
      </c>
      <c r="J1" s="10" t="s">
        <v>5</v>
      </c>
      <c r="K1" s="13" t="s">
        <v>6</v>
      </c>
      <c r="L1" s="10" t="s">
        <v>7</v>
      </c>
      <c r="M1" s="13" t="s">
        <v>8</v>
      </c>
      <c r="N1" s="13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1" t="s">
        <v>18</v>
      </c>
      <c r="X1" s="13" t="s">
        <v>19</v>
      </c>
      <c r="Y1" s="13" t="s">
        <v>20</v>
      </c>
      <c r="Z1" s="13" t="s">
        <v>21</v>
      </c>
      <c r="AA1" s="11" t="s">
        <v>22</v>
      </c>
      <c r="AB1" s="13" t="s">
        <v>23</v>
      </c>
      <c r="AC1" s="13" t="s">
        <v>24</v>
      </c>
      <c r="AD1" s="13" t="s">
        <v>25</v>
      </c>
      <c r="AE1" s="10" t="s">
        <v>26</v>
      </c>
      <c r="AF1" s="11" t="s">
        <v>27</v>
      </c>
      <c r="AG1" s="11" t="s">
        <v>28</v>
      </c>
      <c r="AH1" s="10" t="s">
        <v>29</v>
      </c>
      <c r="AI1" s="10" t="s">
        <v>30</v>
      </c>
      <c r="AJ1" s="14" t="s">
        <v>64</v>
      </c>
      <c r="AK1" s="14" t="s">
        <v>65</v>
      </c>
      <c r="AL1" s="14" t="s">
        <v>66</v>
      </c>
      <c r="AM1" s="15" t="s">
        <v>67</v>
      </c>
      <c r="AN1" s="15" t="s">
        <v>68</v>
      </c>
      <c r="AO1" s="15" t="s">
        <v>69</v>
      </c>
      <c r="AP1" s="15" t="s">
        <v>70</v>
      </c>
      <c r="AQ1" s="15" t="s">
        <v>71</v>
      </c>
      <c r="AR1" s="15" t="s">
        <v>72</v>
      </c>
      <c r="AS1" s="16" t="s">
        <v>73</v>
      </c>
      <c r="AT1" s="17" t="s">
        <v>68</v>
      </c>
      <c r="AU1" s="17" t="s">
        <v>74</v>
      </c>
      <c r="AV1" s="17" t="s">
        <v>75</v>
      </c>
      <c r="AW1" s="17" t="s">
        <v>70</v>
      </c>
      <c r="AX1" s="18" t="s">
        <v>76</v>
      </c>
      <c r="AY1" s="18" t="s">
        <v>77</v>
      </c>
      <c r="AZ1" s="19" t="s">
        <v>78</v>
      </c>
      <c r="BA1" s="19" t="s">
        <v>79</v>
      </c>
      <c r="BB1" s="17" t="s">
        <v>80</v>
      </c>
      <c r="BC1" s="20" t="s">
        <v>81</v>
      </c>
    </row>
    <row r="2" spans="1:55">
      <c r="A2" s="1" t="s">
        <v>60</v>
      </c>
      <c r="B2" s="1" t="s">
        <v>44</v>
      </c>
      <c r="C2" s="1">
        <v>1</v>
      </c>
      <c r="D2" s="1" t="s">
        <v>45</v>
      </c>
      <c r="E2" s="5">
        <v>44872</v>
      </c>
      <c r="F2" s="1">
        <v>88305</v>
      </c>
      <c r="G2" s="1">
        <v>26</v>
      </c>
      <c r="H2" s="1">
        <v>1</v>
      </c>
      <c r="I2" s="3">
        <v>127</v>
      </c>
      <c r="J2" s="1" t="s">
        <v>31</v>
      </c>
      <c r="K2" s="1" t="s">
        <v>32</v>
      </c>
      <c r="L2" s="1" t="s">
        <v>34</v>
      </c>
      <c r="M2" s="1" t="s">
        <v>35</v>
      </c>
      <c r="N2" s="1">
        <v>145</v>
      </c>
      <c r="O2" s="1" t="s">
        <v>46</v>
      </c>
      <c r="P2" s="1"/>
      <c r="Q2" s="1"/>
      <c r="R2" s="1" t="s">
        <v>33</v>
      </c>
      <c r="S2" s="1" t="s">
        <v>43</v>
      </c>
      <c r="T2" s="1" t="s">
        <v>40</v>
      </c>
      <c r="U2" s="1">
        <v>16168182</v>
      </c>
      <c r="V2" s="1"/>
      <c r="W2" s="5">
        <v>21323</v>
      </c>
      <c r="X2" s="4">
        <v>0</v>
      </c>
      <c r="Y2" s="4">
        <v>127</v>
      </c>
      <c r="Z2" s="1">
        <v>145</v>
      </c>
      <c r="AA2" s="5">
        <v>44938</v>
      </c>
      <c r="AB2" s="1"/>
      <c r="AC2" s="1"/>
      <c r="AD2" s="1"/>
      <c r="AE2" s="1"/>
      <c r="AF2" s="1"/>
      <c r="AG2" s="5">
        <v>45019</v>
      </c>
      <c r="AH2" s="1"/>
      <c r="AI2" s="1"/>
      <c r="AJ2" s="1" t="str">
        <f t="shared" ref="AJ2:AJ5" si="0">B2&amp;E2&amp;Y2</f>
        <v>NPD.Z20016996844872127</v>
      </c>
      <c r="AK2" s="1" t="s">
        <v>84</v>
      </c>
      <c r="AL2" s="1" t="s">
        <v>85</v>
      </c>
      <c r="AM2" s="1" t="s">
        <v>91</v>
      </c>
      <c r="AN2" s="1" t="s">
        <v>89</v>
      </c>
      <c r="AO2" s="1" t="s">
        <v>83</v>
      </c>
      <c r="AP2" s="1" t="s">
        <v>87</v>
      </c>
      <c r="AQ2" s="1" t="s">
        <v>86</v>
      </c>
      <c r="AR2" s="2">
        <v>45077</v>
      </c>
      <c r="AS2" s="1" t="s">
        <v>188</v>
      </c>
      <c r="AT2" s="6"/>
      <c r="AU2" s="6" t="s">
        <v>205</v>
      </c>
      <c r="AV2" s="7">
        <v>45084</v>
      </c>
      <c r="AW2" s="6"/>
      <c r="AX2" s="9"/>
      <c r="AY2" s="9"/>
      <c r="AZ2" s="9"/>
      <c r="BA2" s="9"/>
      <c r="BB2" s="9"/>
      <c r="BC2" s="9"/>
    </row>
    <row r="3" spans="1:55">
      <c r="A3" s="1" t="s">
        <v>61</v>
      </c>
      <c r="B3" s="1" t="s">
        <v>57</v>
      </c>
      <c r="C3" s="1">
        <v>0</v>
      </c>
      <c r="D3" s="1" t="s">
        <v>58</v>
      </c>
      <c r="E3" s="5">
        <v>44858</v>
      </c>
      <c r="F3" s="1">
        <v>97161</v>
      </c>
      <c r="G3" s="1" t="s">
        <v>47</v>
      </c>
      <c r="H3" s="1">
        <v>1</v>
      </c>
      <c r="I3" s="3">
        <v>165</v>
      </c>
      <c r="J3" s="1" t="s">
        <v>52</v>
      </c>
      <c r="K3" s="1" t="s">
        <v>53</v>
      </c>
      <c r="L3" s="1" t="s">
        <v>50</v>
      </c>
      <c r="M3" s="1" t="s">
        <v>51</v>
      </c>
      <c r="N3" s="1">
        <v>1060</v>
      </c>
      <c r="O3" s="1" t="s">
        <v>56</v>
      </c>
      <c r="P3" s="1"/>
      <c r="Q3" s="1"/>
      <c r="R3" s="1" t="s">
        <v>33</v>
      </c>
      <c r="S3" s="1" t="s">
        <v>41</v>
      </c>
      <c r="T3" s="1" t="s">
        <v>42</v>
      </c>
      <c r="U3" s="1">
        <v>608495500</v>
      </c>
      <c r="V3" s="1"/>
      <c r="W3" s="5">
        <v>22298</v>
      </c>
      <c r="X3" s="4">
        <v>0</v>
      </c>
      <c r="Y3" s="4">
        <v>119</v>
      </c>
      <c r="Z3" s="1">
        <v>1060</v>
      </c>
      <c r="AA3" s="5">
        <v>44865</v>
      </c>
      <c r="AB3" s="1"/>
      <c r="AC3" s="1"/>
      <c r="AD3" s="1"/>
      <c r="AE3" s="1"/>
      <c r="AF3" s="1"/>
      <c r="AG3" s="5">
        <v>44865</v>
      </c>
      <c r="AH3" s="1"/>
      <c r="AI3" s="1"/>
      <c r="AJ3" s="1" t="str">
        <f t="shared" si="0"/>
        <v>RPT.610344858119</v>
      </c>
      <c r="AK3" s="1" t="s">
        <v>84</v>
      </c>
      <c r="AL3" s="1" t="s">
        <v>85</v>
      </c>
      <c r="AM3" s="1" t="s">
        <v>90</v>
      </c>
      <c r="AN3" s="1" t="s">
        <v>89</v>
      </c>
      <c r="AO3" s="1" t="s">
        <v>83</v>
      </c>
      <c r="AP3" s="1" t="s">
        <v>87</v>
      </c>
      <c r="AQ3" s="1" t="s">
        <v>88</v>
      </c>
      <c r="AR3" s="2">
        <v>45076</v>
      </c>
      <c r="AS3" s="1" t="s">
        <v>190</v>
      </c>
      <c r="AT3" s="6" t="s">
        <v>187</v>
      </c>
      <c r="AU3" s="6" t="s">
        <v>205</v>
      </c>
      <c r="AV3" s="7">
        <v>45084</v>
      </c>
      <c r="AW3" s="6" t="s">
        <v>204</v>
      </c>
      <c r="AX3" s="9"/>
      <c r="AY3" s="9"/>
      <c r="AZ3" s="9">
        <v>1.29</v>
      </c>
      <c r="BA3" s="9">
        <v>2.0699999999999998</v>
      </c>
      <c r="BB3" s="9"/>
      <c r="BC3" s="9"/>
    </row>
    <row r="4" spans="1:55">
      <c r="A4" s="1" t="s">
        <v>61</v>
      </c>
      <c r="B4" s="1" t="s">
        <v>57</v>
      </c>
      <c r="C4" s="1">
        <v>0</v>
      </c>
      <c r="D4" s="1" t="s">
        <v>58</v>
      </c>
      <c r="E4" s="5">
        <v>44865</v>
      </c>
      <c r="F4" s="1">
        <v>97110</v>
      </c>
      <c r="G4" s="1" t="s">
        <v>54</v>
      </c>
      <c r="H4" s="1">
        <v>2</v>
      </c>
      <c r="I4" s="3">
        <v>120.9</v>
      </c>
      <c r="J4" s="1" t="s">
        <v>48</v>
      </c>
      <c r="K4" s="1" t="s">
        <v>49</v>
      </c>
      <c r="L4" s="1" t="s">
        <v>50</v>
      </c>
      <c r="M4" s="1" t="s">
        <v>51</v>
      </c>
      <c r="N4" s="1">
        <v>1060</v>
      </c>
      <c r="O4" s="1" t="s">
        <v>56</v>
      </c>
      <c r="P4" s="1"/>
      <c r="Q4" s="1"/>
      <c r="R4" s="1" t="s">
        <v>36</v>
      </c>
      <c r="S4" s="1" t="s">
        <v>41</v>
      </c>
      <c r="T4" s="1" t="s">
        <v>42</v>
      </c>
      <c r="U4" s="1">
        <v>608495500</v>
      </c>
      <c r="V4" s="1"/>
      <c r="W4" s="5">
        <v>22298</v>
      </c>
      <c r="X4" s="4">
        <v>0</v>
      </c>
      <c r="Y4" s="4">
        <v>74.900000000000006</v>
      </c>
      <c r="Z4" s="1">
        <v>1060</v>
      </c>
      <c r="AA4" s="5">
        <v>44867</v>
      </c>
      <c r="AB4" s="1"/>
      <c r="AC4" s="1"/>
      <c r="AD4" s="1"/>
      <c r="AE4" s="1"/>
      <c r="AF4" s="1"/>
      <c r="AG4" s="5">
        <v>44867</v>
      </c>
      <c r="AH4" s="1"/>
      <c r="AI4" s="1"/>
      <c r="AJ4" s="1" t="str">
        <f t="shared" si="0"/>
        <v>RPT.61034486574.9</v>
      </c>
      <c r="AK4" s="1" t="s">
        <v>84</v>
      </c>
      <c r="AL4" s="1" t="s">
        <v>85</v>
      </c>
      <c r="AM4" s="1" t="s">
        <v>90</v>
      </c>
      <c r="AN4" s="1" t="s">
        <v>89</v>
      </c>
      <c r="AO4" s="1" t="s">
        <v>83</v>
      </c>
      <c r="AP4" s="1" t="s">
        <v>87</v>
      </c>
      <c r="AQ4" s="1" t="s">
        <v>88</v>
      </c>
      <c r="AR4" s="2">
        <v>45076</v>
      </c>
      <c r="AS4" s="1" t="s">
        <v>190</v>
      </c>
      <c r="AT4" s="6" t="s">
        <v>187</v>
      </c>
      <c r="AU4" s="6" t="s">
        <v>205</v>
      </c>
      <c r="AV4" s="7">
        <v>45084</v>
      </c>
      <c r="AW4" s="6" t="s">
        <v>204</v>
      </c>
      <c r="AX4" s="9"/>
      <c r="AY4" s="9"/>
      <c r="AZ4" s="9">
        <v>1.29</v>
      </c>
      <c r="BA4" s="9">
        <v>2.0699999999999998</v>
      </c>
      <c r="BB4" s="9"/>
      <c r="BC4" s="9"/>
    </row>
    <row r="5" spans="1:55">
      <c r="A5" s="1" t="s">
        <v>61</v>
      </c>
      <c r="B5" s="1" t="s">
        <v>57</v>
      </c>
      <c r="C5" s="1">
        <v>1</v>
      </c>
      <c r="D5" s="1" t="s">
        <v>58</v>
      </c>
      <c r="E5" s="5">
        <v>44865</v>
      </c>
      <c r="F5" s="1">
        <v>97112</v>
      </c>
      <c r="G5" s="1" t="s">
        <v>54</v>
      </c>
      <c r="H5" s="1">
        <v>1</v>
      </c>
      <c r="I5" s="3">
        <v>58</v>
      </c>
      <c r="J5" s="1" t="s">
        <v>48</v>
      </c>
      <c r="K5" s="1" t="s">
        <v>49</v>
      </c>
      <c r="L5" s="1" t="s">
        <v>50</v>
      </c>
      <c r="M5" s="1" t="s">
        <v>51</v>
      </c>
      <c r="N5" s="1">
        <v>1060</v>
      </c>
      <c r="O5" s="1" t="s">
        <v>56</v>
      </c>
      <c r="P5" s="1"/>
      <c r="Q5" s="1"/>
      <c r="R5" s="1" t="s">
        <v>36</v>
      </c>
      <c r="S5" s="1" t="s">
        <v>41</v>
      </c>
      <c r="T5" s="1" t="s">
        <v>42</v>
      </c>
      <c r="U5" s="1">
        <v>608495500</v>
      </c>
      <c r="V5" s="1"/>
      <c r="W5" s="5">
        <v>22298</v>
      </c>
      <c r="X5" s="4">
        <v>0</v>
      </c>
      <c r="Y5" s="4">
        <v>58</v>
      </c>
      <c r="Z5" s="1">
        <v>1060</v>
      </c>
      <c r="AA5" s="5">
        <v>44867</v>
      </c>
      <c r="AB5" s="1"/>
      <c r="AC5" s="1"/>
      <c r="AD5" s="1"/>
      <c r="AE5" s="1"/>
      <c r="AF5" s="1"/>
      <c r="AG5" s="5">
        <v>44867</v>
      </c>
      <c r="AH5" s="1"/>
      <c r="AI5" s="1"/>
      <c r="AJ5" s="1" t="str">
        <f t="shared" si="0"/>
        <v>RPT.61034486558</v>
      </c>
      <c r="AK5" s="1" t="s">
        <v>84</v>
      </c>
      <c r="AL5" s="1" t="s">
        <v>85</v>
      </c>
      <c r="AM5" s="1" t="s">
        <v>90</v>
      </c>
      <c r="AN5" s="1" t="s">
        <v>89</v>
      </c>
      <c r="AO5" s="1" t="s">
        <v>83</v>
      </c>
      <c r="AP5" s="1" t="s">
        <v>87</v>
      </c>
      <c r="AQ5" s="1" t="s">
        <v>88</v>
      </c>
      <c r="AR5" s="2">
        <v>45076</v>
      </c>
      <c r="AS5" s="1" t="s">
        <v>190</v>
      </c>
      <c r="AT5" s="6" t="s">
        <v>187</v>
      </c>
      <c r="AU5" s="6" t="s">
        <v>205</v>
      </c>
      <c r="AV5" s="7">
        <v>45084</v>
      </c>
      <c r="AW5" s="6" t="s">
        <v>204</v>
      </c>
      <c r="AX5" s="9"/>
      <c r="AY5" s="9"/>
      <c r="AZ5" s="9">
        <v>1.29</v>
      </c>
      <c r="BA5" s="9">
        <v>2.0699999999999998</v>
      </c>
      <c r="BB5" s="9"/>
      <c r="BC5" s="9"/>
    </row>
    <row r="6" spans="1:55">
      <c r="A6" s="1" t="s">
        <v>94</v>
      </c>
      <c r="B6" s="1" t="s">
        <v>145</v>
      </c>
      <c r="C6" s="1">
        <v>0</v>
      </c>
      <c r="D6" s="1" t="s">
        <v>144</v>
      </c>
      <c r="E6" s="5">
        <v>44522</v>
      </c>
      <c r="F6" s="1" t="s">
        <v>147</v>
      </c>
      <c r="G6" s="1"/>
      <c r="H6" s="1">
        <v>1</v>
      </c>
      <c r="I6" s="4">
        <v>57</v>
      </c>
      <c r="J6" s="1">
        <v>1002</v>
      </c>
      <c r="K6" s="1" t="s">
        <v>143</v>
      </c>
      <c r="L6" s="1" t="s">
        <v>93</v>
      </c>
      <c r="M6" s="1" t="s">
        <v>95</v>
      </c>
      <c r="N6" s="1">
        <v>1291</v>
      </c>
      <c r="O6" s="1" t="s">
        <v>100</v>
      </c>
      <c r="P6" s="1" t="s">
        <v>96</v>
      </c>
      <c r="Q6" s="1" t="s">
        <v>97</v>
      </c>
      <c r="R6" s="1" t="s">
        <v>39</v>
      </c>
      <c r="S6" s="1" t="s">
        <v>98</v>
      </c>
      <c r="T6" s="1" t="s">
        <v>99</v>
      </c>
      <c r="U6" s="1" t="s">
        <v>142</v>
      </c>
      <c r="V6" s="1"/>
      <c r="W6" s="5">
        <v>11027</v>
      </c>
      <c r="X6" s="4">
        <v>0</v>
      </c>
      <c r="Y6" s="4">
        <v>57</v>
      </c>
      <c r="Z6" s="1">
        <v>1291</v>
      </c>
      <c r="AA6" s="5">
        <v>44523</v>
      </c>
      <c r="AB6" s="1"/>
      <c r="AC6" s="1"/>
      <c r="AD6" s="1"/>
      <c r="AE6" s="1"/>
      <c r="AF6" s="1"/>
      <c r="AG6" s="5">
        <v>44783</v>
      </c>
      <c r="AH6" s="1" t="s">
        <v>141</v>
      </c>
      <c r="AI6" s="1"/>
      <c r="AJ6" s="1" t="s">
        <v>146</v>
      </c>
      <c r="AK6" s="1" t="s">
        <v>84</v>
      </c>
      <c r="AL6" s="1" t="s">
        <v>92</v>
      </c>
      <c r="AM6" s="1" t="s">
        <v>139</v>
      </c>
      <c r="AN6" s="1" t="s">
        <v>89</v>
      </c>
      <c r="AO6" s="1" t="s">
        <v>83</v>
      </c>
      <c r="AP6" s="1"/>
      <c r="AQ6" s="1"/>
      <c r="AR6" s="1"/>
      <c r="AS6" s="1" t="s">
        <v>202</v>
      </c>
      <c r="AT6" s="9" t="s">
        <v>201</v>
      </c>
      <c r="AU6" s="6" t="s">
        <v>205</v>
      </c>
      <c r="AV6" s="7">
        <v>45084</v>
      </c>
      <c r="AW6" s="6" t="s">
        <v>204</v>
      </c>
      <c r="AX6" s="9"/>
      <c r="AY6" s="9"/>
      <c r="AZ6" s="9">
        <v>1.29</v>
      </c>
      <c r="BA6" s="9">
        <v>2.0699999999999998</v>
      </c>
      <c r="BB6" s="9"/>
      <c r="BC6" s="9"/>
    </row>
    <row r="7" spans="1:55">
      <c r="A7" s="1" t="s">
        <v>94</v>
      </c>
      <c r="B7" s="1" t="s">
        <v>145</v>
      </c>
      <c r="C7" s="1">
        <v>1</v>
      </c>
      <c r="D7" s="1" t="s">
        <v>144</v>
      </c>
      <c r="E7" s="5">
        <v>44522</v>
      </c>
      <c r="F7" s="1">
        <v>90756</v>
      </c>
      <c r="G7" s="1"/>
      <c r="H7" s="1">
        <v>1</v>
      </c>
      <c r="I7" s="4">
        <v>40</v>
      </c>
      <c r="J7" s="1">
        <v>1002</v>
      </c>
      <c r="K7" s="1" t="s">
        <v>143</v>
      </c>
      <c r="L7" s="1" t="s">
        <v>93</v>
      </c>
      <c r="M7" s="1" t="s">
        <v>95</v>
      </c>
      <c r="N7" s="1">
        <v>1291</v>
      </c>
      <c r="O7" s="1" t="s">
        <v>100</v>
      </c>
      <c r="P7" s="1" t="s">
        <v>96</v>
      </c>
      <c r="Q7" s="1" t="s">
        <v>97</v>
      </c>
      <c r="R7" s="1" t="s">
        <v>39</v>
      </c>
      <c r="S7" s="1" t="s">
        <v>98</v>
      </c>
      <c r="T7" s="1" t="s">
        <v>99</v>
      </c>
      <c r="U7" s="1" t="s">
        <v>142</v>
      </c>
      <c r="V7" s="1"/>
      <c r="W7" s="5">
        <v>11027</v>
      </c>
      <c r="X7" s="4">
        <v>0</v>
      </c>
      <c r="Y7" s="4">
        <v>40</v>
      </c>
      <c r="Z7" s="1">
        <v>1291</v>
      </c>
      <c r="AA7" s="5">
        <v>44523</v>
      </c>
      <c r="AB7" s="1"/>
      <c r="AC7" s="1"/>
      <c r="AD7" s="1"/>
      <c r="AE7" s="1"/>
      <c r="AF7" s="1"/>
      <c r="AG7" s="5">
        <v>44783</v>
      </c>
      <c r="AH7" s="1" t="s">
        <v>141</v>
      </c>
      <c r="AI7" s="1"/>
      <c r="AJ7" s="1" t="s">
        <v>140</v>
      </c>
      <c r="AK7" s="1" t="s">
        <v>84</v>
      </c>
      <c r="AL7" s="1" t="s">
        <v>92</v>
      </c>
      <c r="AM7" s="1" t="s">
        <v>139</v>
      </c>
      <c r="AN7" s="1" t="s">
        <v>89</v>
      </c>
      <c r="AO7" s="1" t="s">
        <v>83</v>
      </c>
      <c r="AP7" s="1"/>
      <c r="AQ7" s="1"/>
      <c r="AR7" s="1"/>
      <c r="AS7" s="1" t="s">
        <v>203</v>
      </c>
      <c r="AT7" s="9" t="s">
        <v>201</v>
      </c>
      <c r="AU7" s="6" t="s">
        <v>205</v>
      </c>
      <c r="AV7" s="7">
        <v>45084</v>
      </c>
      <c r="AW7" s="6" t="s">
        <v>204</v>
      </c>
      <c r="AX7" s="9"/>
      <c r="AY7" s="9"/>
      <c r="AZ7" s="9">
        <v>1.29</v>
      </c>
      <c r="BA7" s="9">
        <v>2.0699999999999998</v>
      </c>
      <c r="BB7" s="9"/>
      <c r="BC7" s="9"/>
    </row>
    <row r="8" spans="1:55">
      <c r="A8" s="1" t="s">
        <v>131</v>
      </c>
      <c r="B8" s="1" t="s">
        <v>136</v>
      </c>
      <c r="C8" s="1">
        <v>0</v>
      </c>
      <c r="D8" s="1" t="s">
        <v>135</v>
      </c>
      <c r="E8" s="5">
        <v>44978</v>
      </c>
      <c r="F8" s="1">
        <v>97530</v>
      </c>
      <c r="G8" s="1" t="s">
        <v>55</v>
      </c>
      <c r="H8" s="1">
        <v>1</v>
      </c>
      <c r="I8" s="4">
        <v>60</v>
      </c>
      <c r="J8" s="1" t="s">
        <v>130</v>
      </c>
      <c r="K8" s="1" t="s">
        <v>129</v>
      </c>
      <c r="L8" s="1" t="s">
        <v>93</v>
      </c>
      <c r="M8" s="1" t="s">
        <v>128</v>
      </c>
      <c r="N8" s="1" t="s">
        <v>96</v>
      </c>
      <c r="O8" s="1" t="s">
        <v>97</v>
      </c>
      <c r="P8" s="1"/>
      <c r="Q8" s="1"/>
      <c r="R8" s="1" t="s">
        <v>39</v>
      </c>
      <c r="S8" s="1" t="s">
        <v>98</v>
      </c>
      <c r="T8" s="1" t="s">
        <v>99</v>
      </c>
      <c r="U8" s="1" t="s">
        <v>134</v>
      </c>
      <c r="V8" s="1"/>
      <c r="W8" s="5">
        <v>22219</v>
      </c>
      <c r="X8" s="4">
        <v>0</v>
      </c>
      <c r="Y8" s="4">
        <v>60</v>
      </c>
      <c r="Z8" s="1"/>
      <c r="AA8" s="5"/>
      <c r="AB8" s="1"/>
      <c r="AC8" s="1"/>
      <c r="AD8" s="1"/>
      <c r="AE8" s="1"/>
      <c r="AF8" s="1"/>
      <c r="AG8" s="5"/>
      <c r="AH8" s="1"/>
      <c r="AI8" s="1"/>
      <c r="AJ8" s="1" t="s">
        <v>138</v>
      </c>
      <c r="AK8" s="1" t="s">
        <v>84</v>
      </c>
      <c r="AL8" s="1" t="s">
        <v>127</v>
      </c>
      <c r="AM8" s="1" t="s">
        <v>132</v>
      </c>
      <c r="AN8" s="1" t="s">
        <v>89</v>
      </c>
      <c r="AO8" s="1" t="s">
        <v>83</v>
      </c>
      <c r="AP8" s="1" t="s">
        <v>87</v>
      </c>
      <c r="AQ8" s="1" t="s">
        <v>86</v>
      </c>
      <c r="AR8" s="2">
        <v>45082</v>
      </c>
      <c r="AS8" s="1"/>
      <c r="AT8" s="9"/>
      <c r="AU8" s="6"/>
      <c r="AV8" s="7"/>
      <c r="AW8" s="6"/>
      <c r="AX8" s="9"/>
      <c r="AY8" s="9"/>
      <c r="AZ8" s="9"/>
      <c r="BA8" s="9"/>
      <c r="BB8" s="9"/>
      <c r="BC8" s="9"/>
    </row>
    <row r="9" spans="1:55">
      <c r="A9" s="1" t="s">
        <v>131</v>
      </c>
      <c r="B9" s="1" t="s">
        <v>136</v>
      </c>
      <c r="C9" s="1">
        <v>0</v>
      </c>
      <c r="D9" s="1" t="s">
        <v>135</v>
      </c>
      <c r="E9" s="5">
        <v>44978</v>
      </c>
      <c r="F9" s="1">
        <v>97112</v>
      </c>
      <c r="G9" s="1" t="s">
        <v>47</v>
      </c>
      <c r="H9" s="1">
        <v>2</v>
      </c>
      <c r="I9" s="4">
        <v>130</v>
      </c>
      <c r="J9" s="1" t="s">
        <v>130</v>
      </c>
      <c r="K9" s="1" t="s">
        <v>129</v>
      </c>
      <c r="L9" s="1" t="s">
        <v>93</v>
      </c>
      <c r="M9" s="1" t="s">
        <v>128</v>
      </c>
      <c r="N9" s="1" t="s">
        <v>96</v>
      </c>
      <c r="O9" s="1" t="s">
        <v>97</v>
      </c>
      <c r="P9" s="1"/>
      <c r="Q9" s="1"/>
      <c r="R9" s="1" t="s">
        <v>39</v>
      </c>
      <c r="S9" s="1" t="s">
        <v>98</v>
      </c>
      <c r="T9" s="1" t="s">
        <v>99</v>
      </c>
      <c r="U9" s="1" t="s">
        <v>134</v>
      </c>
      <c r="V9" s="1"/>
      <c r="W9" s="5">
        <v>22219</v>
      </c>
      <c r="X9" s="4">
        <v>0</v>
      </c>
      <c r="Y9" s="4">
        <v>130</v>
      </c>
      <c r="Z9" s="1"/>
      <c r="AA9" s="5"/>
      <c r="AB9" s="1"/>
      <c r="AC9" s="1"/>
      <c r="AD9" s="1"/>
      <c r="AE9" s="1"/>
      <c r="AF9" s="1"/>
      <c r="AG9" s="5"/>
      <c r="AH9" s="1"/>
      <c r="AI9" s="1"/>
      <c r="AJ9" s="1" t="s">
        <v>137</v>
      </c>
      <c r="AK9" s="1" t="s">
        <v>84</v>
      </c>
      <c r="AL9" s="1" t="s">
        <v>127</v>
      </c>
      <c r="AM9" s="1" t="s">
        <v>132</v>
      </c>
      <c r="AN9" s="1" t="s">
        <v>89</v>
      </c>
      <c r="AO9" s="1" t="s">
        <v>83</v>
      </c>
      <c r="AP9" s="1" t="s">
        <v>87</v>
      </c>
      <c r="AQ9" s="1" t="s">
        <v>86</v>
      </c>
      <c r="AR9" s="2">
        <v>45082</v>
      </c>
      <c r="AS9" s="1"/>
      <c r="AT9" s="9"/>
      <c r="AU9" s="6"/>
      <c r="AV9" s="7"/>
      <c r="AW9" s="6"/>
      <c r="AX9" s="9"/>
      <c r="AY9" s="9"/>
      <c r="AZ9" s="9"/>
      <c r="BA9" s="9"/>
      <c r="BB9" s="9"/>
      <c r="BC9" s="9"/>
    </row>
    <row r="10" spans="1:55">
      <c r="A10" s="1" t="s">
        <v>131</v>
      </c>
      <c r="B10" s="1" t="s">
        <v>136</v>
      </c>
      <c r="C10" s="1">
        <v>1</v>
      </c>
      <c r="D10" s="1" t="s">
        <v>135</v>
      </c>
      <c r="E10" s="5">
        <v>44978</v>
      </c>
      <c r="F10" s="1">
        <v>97140</v>
      </c>
      <c r="G10" s="1" t="s">
        <v>47</v>
      </c>
      <c r="H10" s="1">
        <v>1</v>
      </c>
      <c r="I10" s="4">
        <v>65</v>
      </c>
      <c r="J10" s="1" t="s">
        <v>130</v>
      </c>
      <c r="K10" s="1" t="s">
        <v>129</v>
      </c>
      <c r="L10" s="1" t="s">
        <v>93</v>
      </c>
      <c r="M10" s="1" t="s">
        <v>128</v>
      </c>
      <c r="N10" s="1" t="s">
        <v>96</v>
      </c>
      <c r="O10" s="1" t="s">
        <v>97</v>
      </c>
      <c r="P10" s="1"/>
      <c r="Q10" s="1"/>
      <c r="R10" s="1" t="s">
        <v>39</v>
      </c>
      <c r="S10" s="1" t="s">
        <v>98</v>
      </c>
      <c r="T10" s="1" t="s">
        <v>99</v>
      </c>
      <c r="U10" s="1" t="s">
        <v>134</v>
      </c>
      <c r="V10" s="1"/>
      <c r="W10" s="5">
        <v>22219</v>
      </c>
      <c r="X10" s="4">
        <v>0</v>
      </c>
      <c r="Y10" s="4">
        <v>65</v>
      </c>
      <c r="Z10" s="1"/>
      <c r="AA10" s="5"/>
      <c r="AB10" s="1"/>
      <c r="AC10" s="1"/>
      <c r="AD10" s="1"/>
      <c r="AE10" s="1"/>
      <c r="AF10" s="1"/>
      <c r="AG10" s="5"/>
      <c r="AH10" s="1"/>
      <c r="AI10" s="1"/>
      <c r="AJ10" s="1" t="s">
        <v>133</v>
      </c>
      <c r="AK10" s="1" t="s">
        <v>84</v>
      </c>
      <c r="AL10" s="1" t="s">
        <v>127</v>
      </c>
      <c r="AM10" s="1" t="s">
        <v>132</v>
      </c>
      <c r="AN10" s="1" t="s">
        <v>89</v>
      </c>
      <c r="AO10" s="1" t="s">
        <v>83</v>
      </c>
      <c r="AP10" s="1" t="s">
        <v>87</v>
      </c>
      <c r="AQ10" s="1" t="s">
        <v>86</v>
      </c>
      <c r="AR10" s="2">
        <v>45082</v>
      </c>
      <c r="AS10" s="1"/>
      <c r="AT10" s="9"/>
      <c r="AU10" s="6"/>
      <c r="AV10" s="7"/>
      <c r="AW10" s="6"/>
      <c r="AX10" s="9"/>
      <c r="AY10" s="9"/>
      <c r="AZ10" s="9"/>
      <c r="BA10" s="9"/>
      <c r="BB10" s="9"/>
      <c r="BC10" s="9"/>
    </row>
    <row r="11" spans="1:55">
      <c r="A11" s="1" t="s">
        <v>107</v>
      </c>
      <c r="B11" s="1" t="s">
        <v>125</v>
      </c>
      <c r="C11" s="1">
        <v>0</v>
      </c>
      <c r="D11" s="1" t="s">
        <v>124</v>
      </c>
      <c r="E11" s="5">
        <v>44718</v>
      </c>
      <c r="F11" s="1">
        <v>99309</v>
      </c>
      <c r="G11" s="1"/>
      <c r="H11" s="1">
        <v>1</v>
      </c>
      <c r="I11" s="4">
        <v>225</v>
      </c>
      <c r="J11" s="1" t="s">
        <v>107</v>
      </c>
      <c r="K11" s="1" t="s">
        <v>106</v>
      </c>
      <c r="L11" s="1" t="s">
        <v>105</v>
      </c>
      <c r="M11" s="1" t="s">
        <v>104</v>
      </c>
      <c r="N11" s="1" t="s">
        <v>96</v>
      </c>
      <c r="O11" s="1" t="s">
        <v>97</v>
      </c>
      <c r="P11" s="1"/>
      <c r="Q11" s="1"/>
      <c r="R11" s="1" t="s">
        <v>36</v>
      </c>
      <c r="S11" s="1" t="s">
        <v>98</v>
      </c>
      <c r="T11" s="1" t="s">
        <v>99</v>
      </c>
      <c r="U11" s="1" t="s">
        <v>123</v>
      </c>
      <c r="V11" s="1"/>
      <c r="W11" s="5">
        <v>24741</v>
      </c>
      <c r="X11" s="4">
        <v>0</v>
      </c>
      <c r="Y11" s="4">
        <v>225</v>
      </c>
      <c r="Z11" s="1" t="s">
        <v>96</v>
      </c>
      <c r="AA11" s="5">
        <v>44725</v>
      </c>
      <c r="AB11" s="1"/>
      <c r="AC11" s="1"/>
      <c r="AD11" s="1"/>
      <c r="AE11" s="1"/>
      <c r="AF11" s="1"/>
      <c r="AG11" s="5">
        <v>44725</v>
      </c>
      <c r="AH11" s="1"/>
      <c r="AI11" s="1"/>
      <c r="AJ11" s="1" t="s">
        <v>126</v>
      </c>
      <c r="AK11" s="1" t="s">
        <v>84</v>
      </c>
      <c r="AL11" s="1" t="s">
        <v>92</v>
      </c>
      <c r="AM11" s="1" t="s">
        <v>121</v>
      </c>
      <c r="AN11" s="1" t="s">
        <v>89</v>
      </c>
      <c r="AO11" s="1" t="s">
        <v>83</v>
      </c>
      <c r="AP11" s="1"/>
      <c r="AQ11" s="1"/>
      <c r="AR11" s="1"/>
      <c r="AS11" s="1" t="s">
        <v>192</v>
      </c>
      <c r="AT11" s="9" t="s">
        <v>187</v>
      </c>
      <c r="AU11" s="6" t="s">
        <v>205</v>
      </c>
      <c r="AV11" s="7">
        <v>45084</v>
      </c>
      <c r="AW11" s="6" t="s">
        <v>204</v>
      </c>
      <c r="AX11" s="9"/>
      <c r="AY11" s="9"/>
      <c r="AZ11" s="9">
        <v>1.29</v>
      </c>
      <c r="BA11" s="9">
        <v>1.39</v>
      </c>
      <c r="BB11" s="9"/>
      <c r="BC11" s="9"/>
    </row>
    <row r="12" spans="1:55">
      <c r="A12" s="1" t="s">
        <v>107</v>
      </c>
      <c r="B12" s="1" t="s">
        <v>125</v>
      </c>
      <c r="C12" s="1">
        <v>1</v>
      </c>
      <c r="D12" s="1" t="s">
        <v>124</v>
      </c>
      <c r="E12" s="5">
        <v>44728</v>
      </c>
      <c r="F12" s="1">
        <v>99309</v>
      </c>
      <c r="G12" s="1"/>
      <c r="H12" s="1">
        <v>1</v>
      </c>
      <c r="I12" s="4">
        <v>225</v>
      </c>
      <c r="J12" s="1" t="s">
        <v>107</v>
      </c>
      <c r="K12" s="1" t="s">
        <v>106</v>
      </c>
      <c r="L12" s="1" t="s">
        <v>105</v>
      </c>
      <c r="M12" s="1" t="s">
        <v>104</v>
      </c>
      <c r="N12" s="1" t="s">
        <v>96</v>
      </c>
      <c r="O12" s="1" t="s">
        <v>97</v>
      </c>
      <c r="P12" s="1"/>
      <c r="Q12" s="1"/>
      <c r="R12" s="1" t="s">
        <v>36</v>
      </c>
      <c r="S12" s="1" t="s">
        <v>98</v>
      </c>
      <c r="T12" s="1" t="s">
        <v>99</v>
      </c>
      <c r="U12" s="1" t="s">
        <v>123</v>
      </c>
      <c r="V12" s="1"/>
      <c r="W12" s="5">
        <v>24741</v>
      </c>
      <c r="X12" s="4">
        <v>0</v>
      </c>
      <c r="Y12" s="4">
        <v>225</v>
      </c>
      <c r="Z12" s="1" t="s">
        <v>96</v>
      </c>
      <c r="AA12" s="5">
        <v>44736</v>
      </c>
      <c r="AB12" s="1"/>
      <c r="AC12" s="1"/>
      <c r="AD12" s="1"/>
      <c r="AE12" s="1"/>
      <c r="AF12" s="1"/>
      <c r="AG12" s="5">
        <v>44736</v>
      </c>
      <c r="AH12" s="1"/>
      <c r="AI12" s="1"/>
      <c r="AJ12" s="1" t="s">
        <v>122</v>
      </c>
      <c r="AK12" s="1" t="s">
        <v>84</v>
      </c>
      <c r="AL12" s="1" t="s">
        <v>92</v>
      </c>
      <c r="AM12" s="1" t="s">
        <v>121</v>
      </c>
      <c r="AN12" s="1" t="s">
        <v>89</v>
      </c>
      <c r="AO12" s="1" t="s">
        <v>83</v>
      </c>
      <c r="AP12" s="1"/>
      <c r="AQ12" s="1"/>
      <c r="AR12" s="1"/>
      <c r="AS12" s="1" t="s">
        <v>191</v>
      </c>
      <c r="AT12" s="9" t="s">
        <v>187</v>
      </c>
      <c r="AU12" s="6" t="s">
        <v>205</v>
      </c>
      <c r="AV12" s="7">
        <v>45084</v>
      </c>
      <c r="AW12" s="6" t="s">
        <v>204</v>
      </c>
      <c r="AX12" s="9"/>
      <c r="AY12" s="9"/>
      <c r="AZ12" s="9">
        <v>1.29</v>
      </c>
      <c r="BA12" s="9">
        <v>1.39</v>
      </c>
      <c r="BB12" s="9"/>
      <c r="BC12" s="9"/>
    </row>
    <row r="13" spans="1:55">
      <c r="A13" s="1" t="s">
        <v>107</v>
      </c>
      <c r="B13" s="1" t="s">
        <v>117</v>
      </c>
      <c r="C13" s="1">
        <v>0</v>
      </c>
      <c r="D13" s="1" t="s">
        <v>116</v>
      </c>
      <c r="E13" s="5">
        <v>44697</v>
      </c>
      <c r="F13" s="1">
        <v>99310</v>
      </c>
      <c r="G13" s="1"/>
      <c r="H13" s="1">
        <v>1</v>
      </c>
      <c r="I13" s="4">
        <v>330</v>
      </c>
      <c r="J13" s="1" t="s">
        <v>107</v>
      </c>
      <c r="K13" s="1" t="s">
        <v>106</v>
      </c>
      <c r="L13" s="1" t="s">
        <v>105</v>
      </c>
      <c r="M13" s="1" t="s">
        <v>104</v>
      </c>
      <c r="N13" s="1" t="s">
        <v>96</v>
      </c>
      <c r="O13" s="1" t="s">
        <v>97</v>
      </c>
      <c r="P13" s="1"/>
      <c r="Q13" s="1"/>
      <c r="R13" s="1" t="s">
        <v>36</v>
      </c>
      <c r="S13" s="1" t="s">
        <v>98</v>
      </c>
      <c r="T13" s="1" t="s">
        <v>99</v>
      </c>
      <c r="U13" s="1" t="s">
        <v>115</v>
      </c>
      <c r="V13" s="1"/>
      <c r="W13" s="5">
        <v>22456</v>
      </c>
      <c r="X13" s="4">
        <v>0</v>
      </c>
      <c r="Y13" s="4">
        <v>330</v>
      </c>
      <c r="Z13" s="1" t="s">
        <v>96</v>
      </c>
      <c r="AA13" s="5">
        <v>44698</v>
      </c>
      <c r="AB13" s="1"/>
      <c r="AC13" s="1"/>
      <c r="AD13" s="1"/>
      <c r="AE13" s="1"/>
      <c r="AF13" s="1"/>
      <c r="AG13" s="5">
        <v>44698</v>
      </c>
      <c r="AH13" s="1"/>
      <c r="AI13" s="1"/>
      <c r="AJ13" s="1" t="s">
        <v>120</v>
      </c>
      <c r="AK13" s="1" t="s">
        <v>84</v>
      </c>
      <c r="AL13" s="1" t="s">
        <v>92</v>
      </c>
      <c r="AM13" s="1" t="s">
        <v>113</v>
      </c>
      <c r="AN13" s="1" t="s">
        <v>89</v>
      </c>
      <c r="AO13" s="1" t="s">
        <v>83</v>
      </c>
      <c r="AP13" s="1"/>
      <c r="AQ13" s="1"/>
      <c r="AR13" s="1"/>
      <c r="AS13" s="1" t="s">
        <v>193</v>
      </c>
      <c r="AT13" s="9" t="s">
        <v>187</v>
      </c>
      <c r="AU13" s="6" t="s">
        <v>205</v>
      </c>
      <c r="AV13" s="7">
        <v>45084</v>
      </c>
      <c r="AW13" s="6" t="s">
        <v>204</v>
      </c>
      <c r="AX13" s="9"/>
      <c r="AY13" s="9"/>
      <c r="AZ13" s="9">
        <v>1.29</v>
      </c>
      <c r="BA13" s="9">
        <v>2.0699999999999998</v>
      </c>
      <c r="BB13" s="9"/>
      <c r="BC13" s="9"/>
    </row>
    <row r="14" spans="1:55">
      <c r="A14" s="1" t="s">
        <v>107</v>
      </c>
      <c r="B14" s="1" t="s">
        <v>117</v>
      </c>
      <c r="C14" s="1">
        <v>0</v>
      </c>
      <c r="D14" s="1" t="s">
        <v>116</v>
      </c>
      <c r="E14" s="5">
        <v>44704</v>
      </c>
      <c r="F14" s="1">
        <v>99309</v>
      </c>
      <c r="G14" s="1"/>
      <c r="H14" s="1">
        <v>1</v>
      </c>
      <c r="I14" s="4">
        <v>225</v>
      </c>
      <c r="J14" s="1" t="s">
        <v>107</v>
      </c>
      <c r="K14" s="1" t="s">
        <v>106</v>
      </c>
      <c r="L14" s="1" t="s">
        <v>105</v>
      </c>
      <c r="M14" s="1" t="s">
        <v>104</v>
      </c>
      <c r="N14" s="1" t="s">
        <v>96</v>
      </c>
      <c r="O14" s="1" t="s">
        <v>97</v>
      </c>
      <c r="P14" s="1"/>
      <c r="Q14" s="1"/>
      <c r="R14" s="1" t="s">
        <v>36</v>
      </c>
      <c r="S14" s="1" t="s">
        <v>98</v>
      </c>
      <c r="T14" s="1" t="s">
        <v>99</v>
      </c>
      <c r="U14" s="1" t="s">
        <v>115</v>
      </c>
      <c r="V14" s="1"/>
      <c r="W14" s="5">
        <v>22456</v>
      </c>
      <c r="X14" s="4">
        <v>0</v>
      </c>
      <c r="Y14" s="4">
        <v>225</v>
      </c>
      <c r="Z14" s="1" t="s">
        <v>96</v>
      </c>
      <c r="AA14" s="5">
        <v>44707</v>
      </c>
      <c r="AB14" s="1"/>
      <c r="AC14" s="1"/>
      <c r="AD14" s="1"/>
      <c r="AE14" s="1"/>
      <c r="AF14" s="1"/>
      <c r="AG14" s="5">
        <v>44707</v>
      </c>
      <c r="AH14" s="1"/>
      <c r="AI14" s="1"/>
      <c r="AJ14" s="1" t="s">
        <v>119</v>
      </c>
      <c r="AK14" s="1" t="s">
        <v>84</v>
      </c>
      <c r="AL14" s="1" t="s">
        <v>92</v>
      </c>
      <c r="AM14" s="1" t="s">
        <v>113</v>
      </c>
      <c r="AN14" s="1" t="s">
        <v>89</v>
      </c>
      <c r="AO14" s="1" t="s">
        <v>83</v>
      </c>
      <c r="AP14" s="1"/>
      <c r="AQ14" s="1"/>
      <c r="AR14" s="1"/>
      <c r="AS14" s="1" t="s">
        <v>194</v>
      </c>
      <c r="AT14" s="9" t="s">
        <v>187</v>
      </c>
      <c r="AU14" s="6" t="s">
        <v>205</v>
      </c>
      <c r="AV14" s="7">
        <v>45084</v>
      </c>
      <c r="AW14" s="6" t="s">
        <v>204</v>
      </c>
      <c r="AX14" s="9"/>
      <c r="AY14" s="9"/>
      <c r="AZ14" s="9">
        <v>1.29</v>
      </c>
      <c r="BA14" s="9">
        <v>2.0699999999999998</v>
      </c>
      <c r="BB14" s="9"/>
      <c r="BC14" s="9"/>
    </row>
    <row r="15" spans="1:55">
      <c r="A15" s="1" t="s">
        <v>107</v>
      </c>
      <c r="B15" s="1" t="s">
        <v>117</v>
      </c>
      <c r="C15" s="1">
        <v>0</v>
      </c>
      <c r="D15" s="1" t="s">
        <v>116</v>
      </c>
      <c r="E15" s="5">
        <v>44712</v>
      </c>
      <c r="F15" s="1">
        <v>99309</v>
      </c>
      <c r="G15" s="1"/>
      <c r="H15" s="1">
        <v>1</v>
      </c>
      <c r="I15" s="4">
        <v>225</v>
      </c>
      <c r="J15" s="1" t="s">
        <v>107</v>
      </c>
      <c r="K15" s="1" t="s">
        <v>106</v>
      </c>
      <c r="L15" s="1" t="s">
        <v>105</v>
      </c>
      <c r="M15" s="1" t="s">
        <v>104</v>
      </c>
      <c r="N15" s="1" t="s">
        <v>96</v>
      </c>
      <c r="O15" s="1" t="s">
        <v>97</v>
      </c>
      <c r="P15" s="1"/>
      <c r="Q15" s="1"/>
      <c r="R15" s="1" t="s">
        <v>36</v>
      </c>
      <c r="S15" s="1" t="s">
        <v>98</v>
      </c>
      <c r="T15" s="1" t="s">
        <v>99</v>
      </c>
      <c r="U15" s="1" t="s">
        <v>115</v>
      </c>
      <c r="V15" s="1"/>
      <c r="W15" s="5">
        <v>22456</v>
      </c>
      <c r="X15" s="4">
        <v>0</v>
      </c>
      <c r="Y15" s="4">
        <v>225</v>
      </c>
      <c r="Z15" s="1" t="s">
        <v>96</v>
      </c>
      <c r="AA15" s="5">
        <v>44718</v>
      </c>
      <c r="AB15" s="1"/>
      <c r="AC15" s="1"/>
      <c r="AD15" s="1"/>
      <c r="AE15" s="1"/>
      <c r="AF15" s="1"/>
      <c r="AG15" s="5">
        <v>44718</v>
      </c>
      <c r="AH15" s="1"/>
      <c r="AI15" s="1"/>
      <c r="AJ15" s="1" t="s">
        <v>118</v>
      </c>
      <c r="AK15" s="1" t="s">
        <v>84</v>
      </c>
      <c r="AL15" s="1" t="s">
        <v>92</v>
      </c>
      <c r="AM15" s="1" t="s">
        <v>113</v>
      </c>
      <c r="AN15" s="1" t="s">
        <v>89</v>
      </c>
      <c r="AO15" s="1" t="s">
        <v>83</v>
      </c>
      <c r="AP15" s="1"/>
      <c r="AQ15" s="1"/>
      <c r="AR15" s="1"/>
      <c r="AS15" s="1" t="s">
        <v>195</v>
      </c>
      <c r="AT15" s="9" t="s">
        <v>187</v>
      </c>
      <c r="AU15" s="6" t="s">
        <v>205</v>
      </c>
      <c r="AV15" s="7">
        <v>45084</v>
      </c>
      <c r="AW15" s="6" t="s">
        <v>204</v>
      </c>
      <c r="AX15" s="9"/>
      <c r="AY15" s="9"/>
      <c r="AZ15" s="9">
        <v>1.29</v>
      </c>
      <c r="BA15" s="9">
        <v>2.0699999999999998</v>
      </c>
      <c r="BB15" s="9"/>
      <c r="BC15" s="9"/>
    </row>
    <row r="16" spans="1:55">
      <c r="A16" s="1" t="s">
        <v>107</v>
      </c>
      <c r="B16" s="1" t="s">
        <v>117</v>
      </c>
      <c r="C16" s="1">
        <v>1</v>
      </c>
      <c r="D16" s="1" t="s">
        <v>116</v>
      </c>
      <c r="E16" s="5">
        <v>44718</v>
      </c>
      <c r="F16" s="1">
        <v>99309</v>
      </c>
      <c r="G16" s="1"/>
      <c r="H16" s="1">
        <v>1</v>
      </c>
      <c r="I16" s="4">
        <v>225</v>
      </c>
      <c r="J16" s="1" t="s">
        <v>107</v>
      </c>
      <c r="K16" s="1" t="s">
        <v>106</v>
      </c>
      <c r="L16" s="1" t="s">
        <v>105</v>
      </c>
      <c r="M16" s="1" t="s">
        <v>104</v>
      </c>
      <c r="N16" s="1" t="s">
        <v>96</v>
      </c>
      <c r="O16" s="1" t="s">
        <v>97</v>
      </c>
      <c r="P16" s="1"/>
      <c r="Q16" s="1"/>
      <c r="R16" s="1" t="s">
        <v>36</v>
      </c>
      <c r="S16" s="1" t="s">
        <v>98</v>
      </c>
      <c r="T16" s="1" t="s">
        <v>99</v>
      </c>
      <c r="U16" s="1" t="s">
        <v>115</v>
      </c>
      <c r="V16" s="1"/>
      <c r="W16" s="5">
        <v>22456</v>
      </c>
      <c r="X16" s="4">
        <v>0</v>
      </c>
      <c r="Y16" s="4">
        <v>225</v>
      </c>
      <c r="Z16" s="1" t="s">
        <v>96</v>
      </c>
      <c r="AA16" s="5">
        <v>44725</v>
      </c>
      <c r="AB16" s="1"/>
      <c r="AC16" s="1"/>
      <c r="AD16" s="1"/>
      <c r="AE16" s="1"/>
      <c r="AF16" s="1"/>
      <c r="AG16" s="5">
        <v>44725</v>
      </c>
      <c r="AH16" s="1"/>
      <c r="AI16" s="1"/>
      <c r="AJ16" s="1" t="s">
        <v>114</v>
      </c>
      <c r="AK16" s="1" t="s">
        <v>84</v>
      </c>
      <c r="AL16" s="1" t="s">
        <v>92</v>
      </c>
      <c r="AM16" s="1" t="s">
        <v>113</v>
      </c>
      <c r="AN16" s="1" t="s">
        <v>89</v>
      </c>
      <c r="AO16" s="1" t="s">
        <v>83</v>
      </c>
      <c r="AP16" s="1"/>
      <c r="AQ16" s="1"/>
      <c r="AR16" s="1"/>
      <c r="AS16" s="1" t="s">
        <v>196</v>
      </c>
      <c r="AT16" s="9" t="s">
        <v>187</v>
      </c>
      <c r="AU16" s="6" t="s">
        <v>205</v>
      </c>
      <c r="AV16" s="7">
        <v>45084</v>
      </c>
      <c r="AW16" s="6" t="s">
        <v>204</v>
      </c>
      <c r="AX16" s="9"/>
      <c r="AY16" s="9"/>
      <c r="AZ16" s="9">
        <v>1.29</v>
      </c>
      <c r="BA16" s="9">
        <v>2.0699999999999998</v>
      </c>
      <c r="BB16" s="9"/>
      <c r="BC16" s="9"/>
    </row>
    <row r="17" spans="1:55">
      <c r="A17" s="1" t="s">
        <v>107</v>
      </c>
      <c r="B17" s="1" t="s">
        <v>109</v>
      </c>
      <c r="C17" s="1">
        <v>0</v>
      </c>
      <c r="D17" s="1" t="s">
        <v>108</v>
      </c>
      <c r="E17" s="5">
        <v>44700</v>
      </c>
      <c r="F17" s="1">
        <v>99310</v>
      </c>
      <c r="G17" s="1"/>
      <c r="H17" s="1">
        <v>1</v>
      </c>
      <c r="I17" s="4">
        <v>330</v>
      </c>
      <c r="J17" s="1" t="s">
        <v>107</v>
      </c>
      <c r="K17" s="1" t="s">
        <v>106</v>
      </c>
      <c r="L17" s="1" t="s">
        <v>105</v>
      </c>
      <c r="M17" s="1" t="s">
        <v>104</v>
      </c>
      <c r="N17" s="1">
        <v>1291</v>
      </c>
      <c r="O17" s="1" t="s">
        <v>100</v>
      </c>
      <c r="P17" s="1"/>
      <c r="Q17" s="1"/>
      <c r="R17" s="1" t="s">
        <v>36</v>
      </c>
      <c r="S17" s="1" t="s">
        <v>37</v>
      </c>
      <c r="T17" s="1" t="s">
        <v>38</v>
      </c>
      <c r="U17" s="1" t="s">
        <v>103</v>
      </c>
      <c r="V17" s="1"/>
      <c r="W17" s="5">
        <v>21406</v>
      </c>
      <c r="X17" s="4">
        <v>0</v>
      </c>
      <c r="Y17" s="4">
        <v>330</v>
      </c>
      <c r="Z17" s="1">
        <v>1291</v>
      </c>
      <c r="AA17" s="5">
        <v>44704</v>
      </c>
      <c r="AB17" s="1"/>
      <c r="AC17" s="1"/>
      <c r="AD17" s="1"/>
      <c r="AE17" s="1"/>
      <c r="AF17" s="1"/>
      <c r="AG17" s="5">
        <v>44704</v>
      </c>
      <c r="AH17" s="1"/>
      <c r="AI17" s="1"/>
      <c r="AJ17" s="1" t="s">
        <v>112</v>
      </c>
      <c r="AK17" s="1" t="s">
        <v>84</v>
      </c>
      <c r="AL17" s="1" t="s">
        <v>92</v>
      </c>
      <c r="AM17" s="1" t="s">
        <v>101</v>
      </c>
      <c r="AN17" s="1" t="s">
        <v>89</v>
      </c>
      <c r="AO17" s="1" t="s">
        <v>83</v>
      </c>
      <c r="AP17" s="1"/>
      <c r="AQ17" s="1"/>
      <c r="AR17" s="1"/>
      <c r="AS17" s="1" t="s">
        <v>197</v>
      </c>
      <c r="AT17" s="9" t="s">
        <v>187</v>
      </c>
      <c r="AU17" s="6" t="s">
        <v>205</v>
      </c>
      <c r="AV17" s="7">
        <v>45084</v>
      </c>
      <c r="AW17" s="6" t="s">
        <v>204</v>
      </c>
      <c r="AX17" s="9"/>
      <c r="AY17" s="9"/>
      <c r="AZ17" s="9">
        <v>1.29</v>
      </c>
      <c r="BA17" s="9">
        <v>2.0699999999999998</v>
      </c>
      <c r="BB17" s="9"/>
      <c r="BC17" s="9"/>
    </row>
    <row r="18" spans="1:55">
      <c r="A18" s="1" t="s">
        <v>107</v>
      </c>
      <c r="B18" s="1" t="s">
        <v>109</v>
      </c>
      <c r="C18" s="1">
        <v>0</v>
      </c>
      <c r="D18" s="1" t="s">
        <v>108</v>
      </c>
      <c r="E18" s="5">
        <v>44704</v>
      </c>
      <c r="F18" s="1">
        <v>99309</v>
      </c>
      <c r="G18" s="1"/>
      <c r="H18" s="1">
        <v>1</v>
      </c>
      <c r="I18" s="4">
        <v>225</v>
      </c>
      <c r="J18" s="1" t="s">
        <v>107</v>
      </c>
      <c r="K18" s="1" t="s">
        <v>106</v>
      </c>
      <c r="L18" s="1" t="s">
        <v>105</v>
      </c>
      <c r="M18" s="1" t="s">
        <v>104</v>
      </c>
      <c r="N18" s="1">
        <v>1291</v>
      </c>
      <c r="O18" s="1" t="s">
        <v>100</v>
      </c>
      <c r="P18" s="1"/>
      <c r="Q18" s="1"/>
      <c r="R18" s="1" t="s">
        <v>36</v>
      </c>
      <c r="S18" s="1" t="s">
        <v>37</v>
      </c>
      <c r="T18" s="1" t="s">
        <v>38</v>
      </c>
      <c r="U18" s="1" t="s">
        <v>103</v>
      </c>
      <c r="V18" s="1"/>
      <c r="W18" s="5">
        <v>21406</v>
      </c>
      <c r="X18" s="4">
        <v>0</v>
      </c>
      <c r="Y18" s="4">
        <v>225</v>
      </c>
      <c r="Z18" s="1">
        <v>1291</v>
      </c>
      <c r="AA18" s="5">
        <v>44707</v>
      </c>
      <c r="AB18" s="1"/>
      <c r="AC18" s="1"/>
      <c r="AD18" s="1"/>
      <c r="AE18" s="1"/>
      <c r="AF18" s="1"/>
      <c r="AG18" s="5">
        <v>44707</v>
      </c>
      <c r="AH18" s="1"/>
      <c r="AI18" s="1"/>
      <c r="AJ18" s="1" t="s">
        <v>111</v>
      </c>
      <c r="AK18" s="1" t="s">
        <v>84</v>
      </c>
      <c r="AL18" s="1" t="s">
        <v>92</v>
      </c>
      <c r="AM18" s="1" t="s">
        <v>101</v>
      </c>
      <c r="AN18" s="1" t="s">
        <v>89</v>
      </c>
      <c r="AO18" s="1" t="s">
        <v>83</v>
      </c>
      <c r="AP18" s="1"/>
      <c r="AQ18" s="1"/>
      <c r="AR18" s="1"/>
      <c r="AS18" s="1" t="s">
        <v>198</v>
      </c>
      <c r="AT18" s="9" t="s">
        <v>187</v>
      </c>
      <c r="AU18" s="6" t="s">
        <v>205</v>
      </c>
      <c r="AV18" s="7">
        <v>45084</v>
      </c>
      <c r="AW18" s="6" t="s">
        <v>204</v>
      </c>
      <c r="AX18" s="9"/>
      <c r="AY18" s="9"/>
      <c r="AZ18" s="9">
        <v>1.29</v>
      </c>
      <c r="BA18" s="9">
        <v>2.0699999999999998</v>
      </c>
      <c r="BB18" s="9"/>
      <c r="BC18" s="9"/>
    </row>
    <row r="19" spans="1:55">
      <c r="A19" s="1" t="s">
        <v>107</v>
      </c>
      <c r="B19" s="1" t="s">
        <v>109</v>
      </c>
      <c r="C19" s="1">
        <v>0</v>
      </c>
      <c r="D19" s="1" t="s">
        <v>108</v>
      </c>
      <c r="E19" s="5">
        <v>44707</v>
      </c>
      <c r="F19" s="1">
        <v>99309</v>
      </c>
      <c r="G19" s="1"/>
      <c r="H19" s="1">
        <v>1</v>
      </c>
      <c r="I19" s="4">
        <v>225</v>
      </c>
      <c r="J19" s="1" t="s">
        <v>107</v>
      </c>
      <c r="K19" s="1" t="s">
        <v>106</v>
      </c>
      <c r="L19" s="1" t="s">
        <v>105</v>
      </c>
      <c r="M19" s="1" t="s">
        <v>104</v>
      </c>
      <c r="N19" s="1">
        <v>1291</v>
      </c>
      <c r="O19" s="1" t="s">
        <v>100</v>
      </c>
      <c r="P19" s="1"/>
      <c r="Q19" s="1"/>
      <c r="R19" s="1" t="s">
        <v>33</v>
      </c>
      <c r="S19" s="1" t="s">
        <v>37</v>
      </c>
      <c r="T19" s="1" t="s">
        <v>38</v>
      </c>
      <c r="U19" s="1" t="s">
        <v>103</v>
      </c>
      <c r="V19" s="1"/>
      <c r="W19" s="5">
        <v>21406</v>
      </c>
      <c r="X19" s="4">
        <v>0</v>
      </c>
      <c r="Y19" s="4">
        <v>225</v>
      </c>
      <c r="Z19" s="1">
        <v>1291</v>
      </c>
      <c r="AA19" s="5">
        <v>44712</v>
      </c>
      <c r="AB19" s="1"/>
      <c r="AC19" s="1"/>
      <c r="AD19" s="1"/>
      <c r="AE19" s="1"/>
      <c r="AF19" s="1"/>
      <c r="AG19" s="5">
        <v>44712</v>
      </c>
      <c r="AH19" s="1"/>
      <c r="AI19" s="1"/>
      <c r="AJ19" s="1" t="s">
        <v>110</v>
      </c>
      <c r="AK19" s="1" t="s">
        <v>84</v>
      </c>
      <c r="AL19" s="1" t="s">
        <v>92</v>
      </c>
      <c r="AM19" s="1" t="s">
        <v>101</v>
      </c>
      <c r="AN19" s="1" t="s">
        <v>89</v>
      </c>
      <c r="AO19" s="1" t="s">
        <v>83</v>
      </c>
      <c r="AP19" s="1"/>
      <c r="AQ19" s="1"/>
      <c r="AR19" s="1"/>
      <c r="AS19" s="1" t="s">
        <v>199</v>
      </c>
      <c r="AT19" s="9" t="s">
        <v>187</v>
      </c>
      <c r="AU19" s="6" t="s">
        <v>205</v>
      </c>
      <c r="AV19" s="7">
        <v>45084</v>
      </c>
      <c r="AW19" s="6" t="s">
        <v>204</v>
      </c>
      <c r="AX19" s="9"/>
      <c r="AY19" s="9"/>
      <c r="AZ19" s="9">
        <v>1.29</v>
      </c>
      <c r="BA19" s="9">
        <v>2.0699999999999998</v>
      </c>
      <c r="BB19" s="9"/>
      <c r="BC19" s="9"/>
    </row>
    <row r="20" spans="1:55">
      <c r="A20" s="1" t="s">
        <v>107</v>
      </c>
      <c r="B20" s="1" t="s">
        <v>109</v>
      </c>
      <c r="C20" s="1">
        <v>0</v>
      </c>
      <c r="D20" s="1" t="s">
        <v>108</v>
      </c>
      <c r="E20" s="5">
        <v>44712</v>
      </c>
      <c r="F20" s="1">
        <v>99309</v>
      </c>
      <c r="G20" s="1"/>
      <c r="H20" s="1">
        <v>1</v>
      </c>
      <c r="I20" s="4">
        <v>225</v>
      </c>
      <c r="J20" s="1" t="s">
        <v>107</v>
      </c>
      <c r="K20" s="1" t="s">
        <v>106</v>
      </c>
      <c r="L20" s="1" t="s">
        <v>105</v>
      </c>
      <c r="M20" s="1" t="s">
        <v>104</v>
      </c>
      <c r="N20" s="1">
        <v>1291</v>
      </c>
      <c r="O20" s="1" t="s">
        <v>100</v>
      </c>
      <c r="P20" s="1"/>
      <c r="Q20" s="1"/>
      <c r="R20" s="1" t="s">
        <v>36</v>
      </c>
      <c r="S20" s="1" t="s">
        <v>37</v>
      </c>
      <c r="T20" s="1" t="s">
        <v>38</v>
      </c>
      <c r="U20" s="1" t="s">
        <v>103</v>
      </c>
      <c r="V20" s="1"/>
      <c r="W20" s="5">
        <v>21406</v>
      </c>
      <c r="X20" s="4">
        <v>0</v>
      </c>
      <c r="Y20" s="4">
        <v>225</v>
      </c>
      <c r="Z20" s="1">
        <v>1291</v>
      </c>
      <c r="AA20" s="5">
        <v>44718</v>
      </c>
      <c r="AB20" s="1"/>
      <c r="AC20" s="1"/>
      <c r="AD20" s="1"/>
      <c r="AE20" s="1"/>
      <c r="AF20" s="1"/>
      <c r="AG20" s="5">
        <v>44718</v>
      </c>
      <c r="AH20" s="1"/>
      <c r="AI20" s="1"/>
      <c r="AJ20" s="1" t="s">
        <v>102</v>
      </c>
      <c r="AK20" s="1" t="s">
        <v>84</v>
      </c>
      <c r="AL20" s="1" t="s">
        <v>92</v>
      </c>
      <c r="AM20" s="1" t="s">
        <v>101</v>
      </c>
      <c r="AN20" s="1" t="s">
        <v>89</v>
      </c>
      <c r="AO20" s="1" t="s">
        <v>83</v>
      </c>
      <c r="AP20" s="1"/>
      <c r="AQ20" s="1"/>
      <c r="AR20" s="1"/>
      <c r="AS20" s="1" t="s">
        <v>200</v>
      </c>
      <c r="AT20" s="9" t="s">
        <v>187</v>
      </c>
      <c r="AU20" s="6" t="s">
        <v>205</v>
      </c>
      <c r="AV20" s="7">
        <v>45084</v>
      </c>
      <c r="AW20" s="6" t="s">
        <v>204</v>
      </c>
      <c r="AX20" s="9"/>
      <c r="AY20" s="9"/>
      <c r="AZ20" s="9">
        <v>1.29</v>
      </c>
      <c r="BA20" s="9">
        <v>2.0699999999999998</v>
      </c>
      <c r="BB20" s="9"/>
      <c r="BC20" s="9"/>
    </row>
    <row r="21" spans="1:55" s="8" customFormat="1" ht="12.75">
      <c r="A21" s="1" t="s">
        <v>162</v>
      </c>
      <c r="B21" s="1" t="s">
        <v>184</v>
      </c>
      <c r="C21" s="1">
        <v>0</v>
      </c>
      <c r="D21" s="1" t="s">
        <v>183</v>
      </c>
      <c r="E21" s="2">
        <v>45035</v>
      </c>
      <c r="F21" s="1">
        <v>64450</v>
      </c>
      <c r="G21" s="1" t="s">
        <v>182</v>
      </c>
      <c r="H21" s="1">
        <v>1</v>
      </c>
      <c r="I21" s="4">
        <v>200</v>
      </c>
      <c r="J21" s="1" t="s">
        <v>181</v>
      </c>
      <c r="K21" s="1" t="s">
        <v>180</v>
      </c>
      <c r="L21" s="1" t="s">
        <v>169</v>
      </c>
      <c r="M21" s="1" t="s">
        <v>168</v>
      </c>
      <c r="N21" s="1" t="s">
        <v>177</v>
      </c>
      <c r="O21" s="1" t="s">
        <v>179</v>
      </c>
      <c r="P21" s="1"/>
      <c r="Q21" s="1"/>
      <c r="R21" s="1" t="s">
        <v>36</v>
      </c>
      <c r="S21" s="1" t="s">
        <v>98</v>
      </c>
      <c r="T21" s="1" t="s">
        <v>99</v>
      </c>
      <c r="U21" s="1" t="s">
        <v>178</v>
      </c>
      <c r="V21" s="1"/>
      <c r="W21" s="2">
        <v>31294</v>
      </c>
      <c r="X21" s="4">
        <v>0</v>
      </c>
      <c r="Y21" s="4">
        <v>200</v>
      </c>
      <c r="Z21" s="1" t="s">
        <v>177</v>
      </c>
      <c r="AA21" s="2">
        <v>45047</v>
      </c>
      <c r="AB21" s="1"/>
      <c r="AC21" s="1"/>
      <c r="AD21" s="1"/>
      <c r="AE21" s="1"/>
      <c r="AF21" s="1"/>
      <c r="AG21" s="2">
        <v>45047</v>
      </c>
      <c r="AH21" s="1"/>
      <c r="AI21" s="1"/>
      <c r="AJ21" s="1" t="s">
        <v>185</v>
      </c>
      <c r="AK21" s="1" t="s">
        <v>176</v>
      </c>
      <c r="AL21" s="21" t="s">
        <v>185</v>
      </c>
      <c r="AM21" s="1" t="s">
        <v>175</v>
      </c>
      <c r="AN21" s="1" t="s">
        <v>89</v>
      </c>
      <c r="AO21" s="1" t="s">
        <v>82</v>
      </c>
      <c r="AP21" s="1" t="s">
        <v>87</v>
      </c>
      <c r="AQ21" s="1" t="s">
        <v>163</v>
      </c>
      <c r="AR21" s="2">
        <v>45080</v>
      </c>
      <c r="AS21" s="1" t="s">
        <v>186</v>
      </c>
      <c r="AT21" s="9" t="s">
        <v>187</v>
      </c>
      <c r="AU21" s="6" t="s">
        <v>205</v>
      </c>
      <c r="AV21" s="7">
        <v>45084</v>
      </c>
      <c r="AW21" s="6" t="s">
        <v>204</v>
      </c>
      <c r="AX21" s="1"/>
      <c r="AY21" s="1"/>
      <c r="AZ21" s="9">
        <v>10.51</v>
      </c>
      <c r="BA21" s="9">
        <v>11.02</v>
      </c>
      <c r="BB21" s="1"/>
      <c r="BC21" s="1"/>
    </row>
    <row r="22" spans="1:55" s="8" customFormat="1" ht="12.75">
      <c r="A22" s="1" t="s">
        <v>162</v>
      </c>
      <c r="B22" s="1" t="s">
        <v>184</v>
      </c>
      <c r="C22" s="1">
        <v>0</v>
      </c>
      <c r="D22" s="1" t="s">
        <v>183</v>
      </c>
      <c r="E22" s="2">
        <v>45035</v>
      </c>
      <c r="F22" s="1">
        <v>64447</v>
      </c>
      <c r="G22" s="1" t="s">
        <v>182</v>
      </c>
      <c r="H22" s="1">
        <v>1</v>
      </c>
      <c r="I22" s="4">
        <v>140</v>
      </c>
      <c r="J22" s="1" t="s">
        <v>181</v>
      </c>
      <c r="K22" s="1" t="s">
        <v>180</v>
      </c>
      <c r="L22" s="1" t="s">
        <v>169</v>
      </c>
      <c r="M22" s="1" t="s">
        <v>168</v>
      </c>
      <c r="N22" s="1" t="s">
        <v>177</v>
      </c>
      <c r="O22" s="1" t="s">
        <v>179</v>
      </c>
      <c r="P22" s="1"/>
      <c r="Q22" s="1"/>
      <c r="R22" s="1" t="s">
        <v>36</v>
      </c>
      <c r="S22" s="1" t="s">
        <v>98</v>
      </c>
      <c r="T22" s="1" t="s">
        <v>99</v>
      </c>
      <c r="U22" s="1" t="s">
        <v>178</v>
      </c>
      <c r="V22" s="1"/>
      <c r="W22" s="2">
        <v>31294</v>
      </c>
      <c r="X22" s="4">
        <v>0</v>
      </c>
      <c r="Y22" s="4">
        <v>140</v>
      </c>
      <c r="Z22" s="1" t="s">
        <v>177</v>
      </c>
      <c r="AA22" s="2">
        <v>45047</v>
      </c>
      <c r="AB22" s="1"/>
      <c r="AC22" s="1"/>
      <c r="AD22" s="1"/>
      <c r="AE22" s="1"/>
      <c r="AF22" s="1"/>
      <c r="AG22" s="2">
        <v>45047</v>
      </c>
      <c r="AH22" s="1"/>
      <c r="AI22" s="1"/>
      <c r="AJ22" s="1" t="s">
        <v>185</v>
      </c>
      <c r="AK22" s="1" t="s">
        <v>176</v>
      </c>
      <c r="AL22" s="21" t="s">
        <v>185</v>
      </c>
      <c r="AM22" s="1" t="s">
        <v>175</v>
      </c>
      <c r="AN22" s="1" t="s">
        <v>89</v>
      </c>
      <c r="AO22" s="1" t="s">
        <v>82</v>
      </c>
      <c r="AP22" s="1" t="s">
        <v>87</v>
      </c>
      <c r="AQ22" s="1" t="s">
        <v>163</v>
      </c>
      <c r="AR22" s="2">
        <v>45080</v>
      </c>
      <c r="AS22" s="1" t="s">
        <v>186</v>
      </c>
      <c r="AT22" s="9" t="s">
        <v>187</v>
      </c>
      <c r="AU22" s="6" t="s">
        <v>205</v>
      </c>
      <c r="AV22" s="7">
        <v>45084</v>
      </c>
      <c r="AW22" s="6" t="s">
        <v>204</v>
      </c>
      <c r="AX22" s="1"/>
      <c r="AY22" s="1"/>
      <c r="AZ22" s="9">
        <v>10.51</v>
      </c>
      <c r="BA22" s="9">
        <v>11.02</v>
      </c>
      <c r="BB22" s="1"/>
      <c r="BC22" s="1"/>
    </row>
    <row r="23" spans="1:55" s="8" customFormat="1" ht="12.75">
      <c r="A23" s="1" t="s">
        <v>162</v>
      </c>
      <c r="B23" s="1" t="s">
        <v>174</v>
      </c>
      <c r="C23" s="1">
        <v>1</v>
      </c>
      <c r="D23" s="1" t="s">
        <v>173</v>
      </c>
      <c r="E23" s="2">
        <v>44816</v>
      </c>
      <c r="F23" s="1">
        <v>1400</v>
      </c>
      <c r="G23" s="1" t="s">
        <v>172</v>
      </c>
      <c r="H23" s="1">
        <v>11</v>
      </c>
      <c r="I23" s="4">
        <v>1650</v>
      </c>
      <c r="J23" s="1" t="s">
        <v>171</v>
      </c>
      <c r="K23" s="1" t="s">
        <v>170</v>
      </c>
      <c r="L23" s="1" t="s">
        <v>169</v>
      </c>
      <c r="M23" s="1" t="s">
        <v>168</v>
      </c>
      <c r="N23" s="1">
        <v>118</v>
      </c>
      <c r="O23" s="1" t="s">
        <v>167</v>
      </c>
      <c r="P23" s="1"/>
      <c r="Q23" s="1"/>
      <c r="R23" s="1" t="s">
        <v>36</v>
      </c>
      <c r="S23" s="1" t="s">
        <v>166</v>
      </c>
      <c r="T23" s="1" t="s">
        <v>165</v>
      </c>
      <c r="U23" s="1">
        <v>20220015</v>
      </c>
      <c r="V23" s="1"/>
      <c r="W23" s="2">
        <v>21668</v>
      </c>
      <c r="X23" s="4">
        <v>0</v>
      </c>
      <c r="Y23" s="4">
        <v>1650</v>
      </c>
      <c r="Z23" s="1">
        <v>118</v>
      </c>
      <c r="AA23" s="2">
        <v>44881</v>
      </c>
      <c r="AB23" s="1"/>
      <c r="AC23" s="1"/>
      <c r="AD23" s="1"/>
      <c r="AE23" s="1"/>
      <c r="AF23" s="1"/>
      <c r="AG23" s="2">
        <v>45048</v>
      </c>
      <c r="AH23" s="1"/>
      <c r="AI23" s="1"/>
      <c r="AJ23" s="1" t="s">
        <v>185</v>
      </c>
      <c r="AK23" s="1" t="s">
        <v>150</v>
      </c>
      <c r="AL23" s="21" t="s">
        <v>185</v>
      </c>
      <c r="AM23" s="1" t="s">
        <v>164</v>
      </c>
      <c r="AN23" s="1" t="s">
        <v>89</v>
      </c>
      <c r="AO23" s="1" t="s">
        <v>83</v>
      </c>
      <c r="AP23" s="1" t="s">
        <v>87</v>
      </c>
      <c r="AQ23" s="1" t="s">
        <v>163</v>
      </c>
      <c r="AR23" s="2">
        <v>45080</v>
      </c>
      <c r="AS23" s="1"/>
      <c r="AT23" s="9"/>
      <c r="AU23" s="6"/>
      <c r="AV23" s="7"/>
      <c r="AW23" s="6"/>
      <c r="AX23" s="1"/>
      <c r="AY23" s="1"/>
      <c r="AZ23" s="9"/>
      <c r="BA23" s="9"/>
      <c r="BB23" s="1"/>
      <c r="BC23" s="1"/>
    </row>
    <row r="24" spans="1:55" s="8" customFormat="1" ht="12.75">
      <c r="A24" s="1" t="s">
        <v>162</v>
      </c>
      <c r="B24" s="1" t="s">
        <v>161</v>
      </c>
      <c r="C24" s="1">
        <v>1</v>
      </c>
      <c r="D24" s="1" t="s">
        <v>160</v>
      </c>
      <c r="E24" s="2">
        <v>44996</v>
      </c>
      <c r="F24" s="1">
        <v>400</v>
      </c>
      <c r="G24" s="1" t="s">
        <v>159</v>
      </c>
      <c r="H24" s="1">
        <v>12</v>
      </c>
      <c r="I24" s="4">
        <v>1800</v>
      </c>
      <c r="J24" s="1" t="s">
        <v>158</v>
      </c>
      <c r="K24" s="1" t="s">
        <v>157</v>
      </c>
      <c r="L24" s="1" t="s">
        <v>156</v>
      </c>
      <c r="M24" s="1" t="s">
        <v>155</v>
      </c>
      <c r="N24" s="1" t="s">
        <v>151</v>
      </c>
      <c r="O24" s="1" t="s">
        <v>153</v>
      </c>
      <c r="P24" s="1"/>
      <c r="Q24" s="1"/>
      <c r="R24" s="1" t="s">
        <v>36</v>
      </c>
      <c r="S24" s="1" t="s">
        <v>154</v>
      </c>
      <c r="T24" s="1" t="s">
        <v>153</v>
      </c>
      <c r="U24" s="1" t="s">
        <v>152</v>
      </c>
      <c r="V24" s="1"/>
      <c r="W24" s="2">
        <v>36035</v>
      </c>
      <c r="X24" s="4">
        <v>0</v>
      </c>
      <c r="Y24" s="4">
        <v>1800</v>
      </c>
      <c r="Z24" s="1" t="s">
        <v>151</v>
      </c>
      <c r="AA24" s="2">
        <v>45000</v>
      </c>
      <c r="AB24" s="1"/>
      <c r="AC24" s="1"/>
      <c r="AD24" s="1"/>
      <c r="AE24" s="1"/>
      <c r="AF24" s="1"/>
      <c r="AG24" s="2">
        <v>45000</v>
      </c>
      <c r="AH24" s="1"/>
      <c r="AI24" s="1"/>
      <c r="AJ24" s="1" t="s">
        <v>185</v>
      </c>
      <c r="AK24" s="1" t="s">
        <v>150</v>
      </c>
      <c r="AL24" s="1" t="s">
        <v>185</v>
      </c>
      <c r="AM24" s="1" t="s">
        <v>149</v>
      </c>
      <c r="AN24" s="1" t="s">
        <v>89</v>
      </c>
      <c r="AO24" s="1" t="s">
        <v>83</v>
      </c>
      <c r="AP24" s="1"/>
      <c r="AQ24" s="1"/>
      <c r="AR24" s="1"/>
      <c r="AS24" s="1" t="s">
        <v>189</v>
      </c>
      <c r="AT24" s="9" t="s">
        <v>187</v>
      </c>
      <c r="AU24" s="6" t="s">
        <v>205</v>
      </c>
      <c r="AV24" s="7">
        <v>45084</v>
      </c>
      <c r="AW24" s="6" t="s">
        <v>204</v>
      </c>
      <c r="AX24" s="1"/>
      <c r="AY24" s="1"/>
      <c r="AZ24" s="9">
        <v>12.49</v>
      </c>
      <c r="BA24" s="9">
        <v>1.01</v>
      </c>
      <c r="BB24" s="1"/>
      <c r="BC2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20"/>
  <sheetViews>
    <sheetView tabSelected="1" zoomScale="85" zoomScaleNormal="85" workbookViewId="0">
      <selection activeCell="A2" sqref="A2:A20"/>
    </sheetView>
  </sheetViews>
  <sheetFormatPr defaultRowHeight="15"/>
  <cols>
    <col min="1" max="1" width="4.7109375" customWidth="1"/>
    <col min="2" max="2" width="15.5703125" customWidth="1"/>
    <col min="3" max="3" width="4" customWidth="1"/>
    <col min="4" max="4" width="17.28515625" customWidth="1"/>
    <col min="5" max="5" width="12.7109375" customWidth="1"/>
    <col min="6" max="6" width="6.140625" customWidth="1"/>
    <col min="7" max="7" width="4.42578125" customWidth="1"/>
    <col min="8" max="8" width="5.28515625" customWidth="1"/>
    <col min="9" max="9" width="11" customWidth="1"/>
    <col min="10" max="10" width="8.140625" customWidth="1"/>
    <col min="11" max="11" width="21.140625" customWidth="1"/>
    <col min="12" max="12" width="9.28515625" customWidth="1"/>
    <col min="13" max="13" width="21.28515625" customWidth="1"/>
    <col min="14" max="14" width="6.7109375" customWidth="1"/>
    <col min="15" max="15" width="24" customWidth="1"/>
    <col min="16" max="16" width="6.140625" customWidth="1"/>
    <col min="17" max="17" width="26" customWidth="1"/>
    <col min="18" max="18" width="8.7109375" customWidth="1"/>
    <col min="19" max="19" width="7.42578125" customWidth="1"/>
    <col min="20" max="20" width="27.5703125" customWidth="1"/>
    <col min="21" max="21" width="14.85546875" customWidth="1"/>
    <col min="22" max="22" width="9.7109375" customWidth="1"/>
    <col min="23" max="23" width="11" customWidth="1"/>
    <col min="24" max="24" width="6.5703125" customWidth="1"/>
    <col min="25" max="25" width="9.140625" customWidth="1"/>
    <col min="26" max="26" width="5.7109375" customWidth="1"/>
    <col min="27" max="27" width="9.42578125" customWidth="1"/>
    <col min="28" max="28" width="7" customWidth="1"/>
    <col min="29" max="29" width="6.28515625" customWidth="1"/>
    <col min="30" max="30" width="11" customWidth="1"/>
    <col min="31" max="31" width="26.28515625" customWidth="1"/>
    <col min="32" max="32" width="37.7109375" customWidth="1"/>
    <col min="33" max="33" width="10" customWidth="1"/>
    <col min="34" max="34" width="11.28515625" customWidth="1"/>
    <col min="35" max="35" width="3.7109375" customWidth="1"/>
    <col min="36" max="36" width="25.5703125" customWidth="1"/>
    <col min="37" max="37" width="19" customWidth="1"/>
    <col min="38" max="38" width="26.5703125" customWidth="1"/>
    <col min="39" max="39" width="60.85546875" customWidth="1"/>
    <col min="40" max="40" width="6.85546875" customWidth="1"/>
    <col min="41" max="41" width="6.7109375" bestFit="1" customWidth="1"/>
    <col min="42" max="42" width="17.28515625" customWidth="1"/>
    <col min="43" max="43" width="15" bestFit="1" customWidth="1"/>
    <col min="44" max="44" width="11.28515625" bestFit="1" customWidth="1"/>
    <col min="45" max="45" width="56.7109375" customWidth="1"/>
    <col min="46" max="46" width="36.5703125" customWidth="1"/>
    <col min="47" max="47" width="12.7109375" bestFit="1" customWidth="1"/>
    <col min="48" max="48" width="13" bestFit="1" customWidth="1"/>
    <col min="49" max="49" width="18.42578125" customWidth="1"/>
    <col min="50" max="50" width="14" bestFit="1" customWidth="1"/>
    <col min="51" max="51" width="15.85546875" bestFit="1" customWidth="1"/>
    <col min="52" max="52" width="11.42578125" bestFit="1" customWidth="1"/>
    <col min="53" max="53" width="13.140625" bestFit="1" customWidth="1"/>
    <col min="54" max="54" width="15" bestFit="1" customWidth="1"/>
    <col min="55" max="55" width="19.140625" bestFit="1" customWidth="1"/>
  </cols>
  <sheetData>
    <row r="1" spans="1:55">
      <c r="A1" s="10" t="s">
        <v>59</v>
      </c>
      <c r="B1" s="10" t="s">
        <v>0</v>
      </c>
      <c r="C1" s="10" t="s">
        <v>62</v>
      </c>
      <c r="D1" s="10" t="s">
        <v>148</v>
      </c>
      <c r="E1" s="11" t="s">
        <v>1</v>
      </c>
      <c r="F1" s="10" t="s">
        <v>63</v>
      </c>
      <c r="G1" s="10" t="s">
        <v>2</v>
      </c>
      <c r="H1" s="10" t="s">
        <v>3</v>
      </c>
      <c r="I1" s="12" t="s">
        <v>4</v>
      </c>
      <c r="J1" s="10" t="s">
        <v>5</v>
      </c>
      <c r="K1" s="13" t="s">
        <v>6</v>
      </c>
      <c r="L1" s="10" t="s">
        <v>7</v>
      </c>
      <c r="M1" s="13" t="s">
        <v>8</v>
      </c>
      <c r="N1" s="13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1" t="s">
        <v>18</v>
      </c>
      <c r="X1" s="13" t="s">
        <v>19</v>
      </c>
      <c r="Y1" s="13" t="s">
        <v>20</v>
      </c>
      <c r="Z1" s="13" t="s">
        <v>21</v>
      </c>
      <c r="AA1" s="11" t="s">
        <v>22</v>
      </c>
      <c r="AB1" s="13" t="s">
        <v>23</v>
      </c>
      <c r="AC1" s="13" t="s">
        <v>24</v>
      </c>
      <c r="AD1" s="13" t="s">
        <v>25</v>
      </c>
      <c r="AE1" s="10" t="s">
        <v>26</v>
      </c>
      <c r="AF1" s="11" t="s">
        <v>27</v>
      </c>
      <c r="AG1" s="11" t="s">
        <v>28</v>
      </c>
      <c r="AH1" s="10" t="s">
        <v>29</v>
      </c>
      <c r="AI1" s="10" t="s">
        <v>30</v>
      </c>
      <c r="AJ1" s="14" t="s">
        <v>64</v>
      </c>
      <c r="AK1" s="14" t="s">
        <v>65</v>
      </c>
      <c r="AL1" s="14" t="s">
        <v>66</v>
      </c>
      <c r="AM1" s="15" t="s">
        <v>67</v>
      </c>
      <c r="AN1" s="15" t="s">
        <v>68</v>
      </c>
      <c r="AO1" s="15" t="s">
        <v>69</v>
      </c>
      <c r="AP1" s="15" t="s">
        <v>70</v>
      </c>
      <c r="AQ1" s="15" t="s">
        <v>71</v>
      </c>
      <c r="AR1" s="15" t="s">
        <v>72</v>
      </c>
      <c r="AS1" s="16" t="s">
        <v>73</v>
      </c>
      <c r="AT1" s="17" t="s">
        <v>68</v>
      </c>
      <c r="AU1" s="17" t="s">
        <v>74</v>
      </c>
      <c r="AV1" s="17" t="s">
        <v>75</v>
      </c>
      <c r="AW1" s="17" t="s">
        <v>70</v>
      </c>
      <c r="AX1" s="18" t="s">
        <v>76</v>
      </c>
      <c r="AY1" s="18" t="s">
        <v>77</v>
      </c>
      <c r="AZ1" s="19" t="s">
        <v>78</v>
      </c>
      <c r="BA1" s="19" t="s">
        <v>79</v>
      </c>
      <c r="BB1" s="17" t="s">
        <v>80</v>
      </c>
      <c r="BC1" s="20" t="s">
        <v>81</v>
      </c>
    </row>
    <row r="2" spans="1:55">
      <c r="A2" s="1" t="s">
        <v>60</v>
      </c>
      <c r="B2" s="1" t="s">
        <v>44</v>
      </c>
      <c r="C2" s="1">
        <v>1</v>
      </c>
      <c r="D2" s="1" t="s">
        <v>45</v>
      </c>
      <c r="E2" s="5">
        <v>44872</v>
      </c>
      <c r="F2" s="1">
        <v>88305</v>
      </c>
      <c r="G2" s="1">
        <v>26</v>
      </c>
      <c r="H2" s="1">
        <v>1</v>
      </c>
      <c r="I2" s="3">
        <v>127</v>
      </c>
      <c r="J2" s="1" t="s">
        <v>31</v>
      </c>
      <c r="K2" s="1" t="s">
        <v>32</v>
      </c>
      <c r="L2" s="1" t="s">
        <v>34</v>
      </c>
      <c r="M2" s="1" t="s">
        <v>35</v>
      </c>
      <c r="N2" s="1">
        <v>145</v>
      </c>
      <c r="O2" s="1" t="s">
        <v>46</v>
      </c>
      <c r="P2" s="1"/>
      <c r="Q2" s="1"/>
      <c r="R2" s="1" t="s">
        <v>33</v>
      </c>
      <c r="S2" s="1" t="s">
        <v>43</v>
      </c>
      <c r="T2" s="1" t="s">
        <v>40</v>
      </c>
      <c r="U2" s="1">
        <v>16168182</v>
      </c>
      <c r="V2" s="1"/>
      <c r="W2" s="5">
        <v>21323</v>
      </c>
      <c r="X2" s="4">
        <v>0</v>
      </c>
      <c r="Y2" s="4">
        <v>127</v>
      </c>
      <c r="Z2" s="1">
        <v>145</v>
      </c>
      <c r="AA2" s="5">
        <v>44938</v>
      </c>
      <c r="AB2" s="1"/>
      <c r="AC2" s="1"/>
      <c r="AD2" s="1"/>
      <c r="AE2" s="1"/>
      <c r="AF2" s="1"/>
      <c r="AG2" s="5">
        <v>45019</v>
      </c>
      <c r="AH2" s="1"/>
      <c r="AI2" s="1"/>
      <c r="AJ2" s="1" t="str">
        <f t="shared" ref="AJ2:AJ5" si="0">B2&amp;E2&amp;Y2</f>
        <v>NPD.Z20016996844872127</v>
      </c>
      <c r="AK2" s="1" t="s">
        <v>84</v>
      </c>
      <c r="AL2" s="1" t="s">
        <v>85</v>
      </c>
      <c r="AM2" s="1" t="s">
        <v>91</v>
      </c>
      <c r="AN2" s="1" t="s">
        <v>89</v>
      </c>
      <c r="AO2" s="1" t="s">
        <v>83</v>
      </c>
      <c r="AP2" s="1" t="s">
        <v>87</v>
      </c>
      <c r="AQ2" s="1" t="s">
        <v>86</v>
      </c>
      <c r="AR2" s="2">
        <v>45077</v>
      </c>
      <c r="AS2" s="1" t="s">
        <v>188</v>
      </c>
      <c r="AT2" s="6"/>
      <c r="AU2" s="6" t="s">
        <v>205</v>
      </c>
      <c r="AV2" s="7">
        <v>45084</v>
      </c>
      <c r="AW2" s="6"/>
      <c r="AX2" s="9"/>
      <c r="AY2" s="9"/>
      <c r="AZ2" s="9"/>
      <c r="BA2" s="9"/>
      <c r="BB2" s="9"/>
      <c r="BC2" s="9"/>
    </row>
    <row r="3" spans="1:55">
      <c r="A3" s="1" t="s">
        <v>61</v>
      </c>
      <c r="B3" s="1" t="s">
        <v>57</v>
      </c>
      <c r="C3" s="1">
        <v>0</v>
      </c>
      <c r="D3" s="1" t="s">
        <v>58</v>
      </c>
      <c r="E3" s="5">
        <v>44858</v>
      </c>
      <c r="F3" s="1">
        <v>97161</v>
      </c>
      <c r="G3" s="1" t="s">
        <v>47</v>
      </c>
      <c r="H3" s="1">
        <v>1</v>
      </c>
      <c r="I3" s="3">
        <v>165</v>
      </c>
      <c r="J3" s="1" t="s">
        <v>52</v>
      </c>
      <c r="K3" s="1" t="s">
        <v>53</v>
      </c>
      <c r="L3" s="1" t="s">
        <v>50</v>
      </c>
      <c r="M3" s="1" t="s">
        <v>51</v>
      </c>
      <c r="N3" s="1">
        <v>1060</v>
      </c>
      <c r="O3" s="1" t="s">
        <v>56</v>
      </c>
      <c r="P3" s="1"/>
      <c r="Q3" s="1"/>
      <c r="R3" s="1" t="s">
        <v>33</v>
      </c>
      <c r="S3" s="1" t="s">
        <v>41</v>
      </c>
      <c r="T3" s="1" t="s">
        <v>42</v>
      </c>
      <c r="U3" s="1">
        <v>608495500</v>
      </c>
      <c r="V3" s="1"/>
      <c r="W3" s="5">
        <v>22298</v>
      </c>
      <c r="X3" s="4">
        <v>0</v>
      </c>
      <c r="Y3" s="4">
        <v>119</v>
      </c>
      <c r="Z3" s="1">
        <v>1060</v>
      </c>
      <c r="AA3" s="5">
        <v>44865</v>
      </c>
      <c r="AB3" s="1"/>
      <c r="AC3" s="1"/>
      <c r="AD3" s="1"/>
      <c r="AE3" s="1"/>
      <c r="AF3" s="1"/>
      <c r="AG3" s="5">
        <v>44865</v>
      </c>
      <c r="AH3" s="1"/>
      <c r="AI3" s="1"/>
      <c r="AJ3" s="1" t="str">
        <f t="shared" si="0"/>
        <v>RPT.610344858119</v>
      </c>
      <c r="AK3" s="1" t="s">
        <v>84</v>
      </c>
      <c r="AL3" s="1" t="s">
        <v>85</v>
      </c>
      <c r="AM3" s="1" t="s">
        <v>90</v>
      </c>
      <c r="AN3" s="1" t="s">
        <v>89</v>
      </c>
      <c r="AO3" s="1" t="s">
        <v>83</v>
      </c>
      <c r="AP3" s="1" t="s">
        <v>87</v>
      </c>
      <c r="AQ3" s="1" t="s">
        <v>88</v>
      </c>
      <c r="AR3" s="2">
        <v>45076</v>
      </c>
      <c r="AS3" s="1" t="s">
        <v>190</v>
      </c>
      <c r="AT3" s="6" t="s">
        <v>187</v>
      </c>
      <c r="AU3" s="6" t="s">
        <v>205</v>
      </c>
      <c r="AV3" s="7">
        <v>45084</v>
      </c>
      <c r="AW3" s="6" t="s">
        <v>204</v>
      </c>
      <c r="AX3" s="9"/>
      <c r="AY3" s="9"/>
      <c r="AZ3" s="9">
        <v>1.29</v>
      </c>
      <c r="BA3" s="9">
        <v>2.0699999999999998</v>
      </c>
      <c r="BB3" s="9"/>
      <c r="BC3" s="9"/>
    </row>
    <row r="4" spans="1:55">
      <c r="A4" s="1" t="s">
        <v>61</v>
      </c>
      <c r="B4" s="1" t="s">
        <v>57</v>
      </c>
      <c r="C4" s="1">
        <v>0</v>
      </c>
      <c r="D4" s="1" t="s">
        <v>58</v>
      </c>
      <c r="E4" s="5">
        <v>44865</v>
      </c>
      <c r="F4" s="1">
        <v>97110</v>
      </c>
      <c r="G4" s="1" t="s">
        <v>54</v>
      </c>
      <c r="H4" s="1">
        <v>2</v>
      </c>
      <c r="I4" s="3">
        <v>120.9</v>
      </c>
      <c r="J4" s="1" t="s">
        <v>48</v>
      </c>
      <c r="K4" s="1" t="s">
        <v>49</v>
      </c>
      <c r="L4" s="1" t="s">
        <v>50</v>
      </c>
      <c r="M4" s="1" t="s">
        <v>51</v>
      </c>
      <c r="N4" s="1">
        <v>1060</v>
      </c>
      <c r="O4" s="1" t="s">
        <v>56</v>
      </c>
      <c r="P4" s="1"/>
      <c r="Q4" s="1"/>
      <c r="R4" s="1" t="s">
        <v>36</v>
      </c>
      <c r="S4" s="1" t="s">
        <v>41</v>
      </c>
      <c r="T4" s="1" t="s">
        <v>42</v>
      </c>
      <c r="U4" s="1">
        <v>608495500</v>
      </c>
      <c r="V4" s="1"/>
      <c r="W4" s="5">
        <v>22298</v>
      </c>
      <c r="X4" s="4">
        <v>0</v>
      </c>
      <c r="Y4" s="4">
        <v>74.900000000000006</v>
      </c>
      <c r="Z4" s="1">
        <v>1060</v>
      </c>
      <c r="AA4" s="5">
        <v>44867</v>
      </c>
      <c r="AB4" s="1"/>
      <c r="AC4" s="1"/>
      <c r="AD4" s="1"/>
      <c r="AE4" s="1"/>
      <c r="AF4" s="1"/>
      <c r="AG4" s="5">
        <v>44867</v>
      </c>
      <c r="AH4" s="1"/>
      <c r="AI4" s="1"/>
      <c r="AJ4" s="1" t="str">
        <f t="shared" si="0"/>
        <v>RPT.61034486574.9</v>
      </c>
      <c r="AK4" s="1" t="s">
        <v>84</v>
      </c>
      <c r="AL4" s="1" t="s">
        <v>85</v>
      </c>
      <c r="AM4" s="1" t="s">
        <v>90</v>
      </c>
      <c r="AN4" s="1" t="s">
        <v>89</v>
      </c>
      <c r="AO4" s="1" t="s">
        <v>83</v>
      </c>
      <c r="AP4" s="1" t="s">
        <v>87</v>
      </c>
      <c r="AQ4" s="1" t="s">
        <v>88</v>
      </c>
      <c r="AR4" s="2">
        <v>45076</v>
      </c>
      <c r="AS4" s="1" t="s">
        <v>190</v>
      </c>
      <c r="AT4" s="6" t="s">
        <v>187</v>
      </c>
      <c r="AU4" s="6" t="s">
        <v>205</v>
      </c>
      <c r="AV4" s="7">
        <v>45084</v>
      </c>
      <c r="AW4" s="6" t="s">
        <v>204</v>
      </c>
      <c r="AX4" s="9"/>
      <c r="AY4" s="9"/>
      <c r="AZ4" s="9">
        <v>1.29</v>
      </c>
      <c r="BA4" s="9">
        <v>2.0699999999999998</v>
      </c>
      <c r="BB4" s="9"/>
      <c r="BC4" s="9"/>
    </row>
    <row r="5" spans="1:55">
      <c r="A5" s="1" t="s">
        <v>61</v>
      </c>
      <c r="B5" s="1" t="s">
        <v>57</v>
      </c>
      <c r="C5" s="1">
        <v>1</v>
      </c>
      <c r="D5" s="1" t="s">
        <v>58</v>
      </c>
      <c r="E5" s="5">
        <v>44865</v>
      </c>
      <c r="F5" s="1">
        <v>97112</v>
      </c>
      <c r="G5" s="1" t="s">
        <v>54</v>
      </c>
      <c r="H5" s="1">
        <v>1</v>
      </c>
      <c r="I5" s="3">
        <v>58</v>
      </c>
      <c r="J5" s="1" t="s">
        <v>48</v>
      </c>
      <c r="K5" s="1" t="s">
        <v>49</v>
      </c>
      <c r="L5" s="1" t="s">
        <v>50</v>
      </c>
      <c r="M5" s="1" t="s">
        <v>51</v>
      </c>
      <c r="N5" s="1">
        <v>1060</v>
      </c>
      <c r="O5" s="1" t="s">
        <v>56</v>
      </c>
      <c r="P5" s="1"/>
      <c r="Q5" s="1"/>
      <c r="R5" s="1" t="s">
        <v>36</v>
      </c>
      <c r="S5" s="1" t="s">
        <v>41</v>
      </c>
      <c r="T5" s="1" t="s">
        <v>42</v>
      </c>
      <c r="U5" s="1">
        <v>608495500</v>
      </c>
      <c r="V5" s="1"/>
      <c r="W5" s="5">
        <v>22298</v>
      </c>
      <c r="X5" s="4">
        <v>0</v>
      </c>
      <c r="Y5" s="4">
        <v>58</v>
      </c>
      <c r="Z5" s="1">
        <v>1060</v>
      </c>
      <c r="AA5" s="5">
        <v>44867</v>
      </c>
      <c r="AB5" s="1"/>
      <c r="AC5" s="1"/>
      <c r="AD5" s="1"/>
      <c r="AE5" s="1"/>
      <c r="AF5" s="1"/>
      <c r="AG5" s="5">
        <v>44867</v>
      </c>
      <c r="AH5" s="1"/>
      <c r="AI5" s="1"/>
      <c r="AJ5" s="1" t="str">
        <f t="shared" si="0"/>
        <v>RPT.61034486558</v>
      </c>
      <c r="AK5" s="1" t="s">
        <v>84</v>
      </c>
      <c r="AL5" s="1" t="s">
        <v>85</v>
      </c>
      <c r="AM5" s="1" t="s">
        <v>90</v>
      </c>
      <c r="AN5" s="1" t="s">
        <v>89</v>
      </c>
      <c r="AO5" s="1" t="s">
        <v>83</v>
      </c>
      <c r="AP5" s="1" t="s">
        <v>87</v>
      </c>
      <c r="AQ5" s="1" t="s">
        <v>88</v>
      </c>
      <c r="AR5" s="2">
        <v>45076</v>
      </c>
      <c r="AS5" s="1" t="s">
        <v>190</v>
      </c>
      <c r="AT5" s="6" t="s">
        <v>187</v>
      </c>
      <c r="AU5" s="6" t="s">
        <v>205</v>
      </c>
      <c r="AV5" s="7">
        <v>45084</v>
      </c>
      <c r="AW5" s="6" t="s">
        <v>204</v>
      </c>
      <c r="AX5" s="9"/>
      <c r="AY5" s="9"/>
      <c r="AZ5" s="9">
        <v>1.29</v>
      </c>
      <c r="BA5" s="9">
        <v>2.0699999999999998</v>
      </c>
      <c r="BB5" s="9"/>
      <c r="BC5" s="9"/>
    </row>
    <row r="6" spans="1:55">
      <c r="A6" s="1" t="s">
        <v>94</v>
      </c>
      <c r="B6" s="1" t="s">
        <v>145</v>
      </c>
      <c r="C6" s="1">
        <v>0</v>
      </c>
      <c r="D6" s="1" t="s">
        <v>144</v>
      </c>
      <c r="E6" s="5">
        <v>44522</v>
      </c>
      <c r="F6" s="1" t="s">
        <v>147</v>
      </c>
      <c r="G6" s="1"/>
      <c r="H6" s="1">
        <v>1</v>
      </c>
      <c r="I6" s="4">
        <v>57</v>
      </c>
      <c r="J6" s="1">
        <v>1002</v>
      </c>
      <c r="K6" s="1" t="s">
        <v>143</v>
      </c>
      <c r="L6" s="1" t="s">
        <v>93</v>
      </c>
      <c r="M6" s="1" t="s">
        <v>95</v>
      </c>
      <c r="N6" s="1">
        <v>1291</v>
      </c>
      <c r="O6" s="1" t="s">
        <v>100</v>
      </c>
      <c r="P6" s="1" t="s">
        <v>96</v>
      </c>
      <c r="Q6" s="1" t="s">
        <v>97</v>
      </c>
      <c r="R6" s="1" t="s">
        <v>39</v>
      </c>
      <c r="S6" s="1" t="s">
        <v>98</v>
      </c>
      <c r="T6" s="1" t="s">
        <v>99</v>
      </c>
      <c r="U6" s="1" t="s">
        <v>142</v>
      </c>
      <c r="V6" s="1"/>
      <c r="W6" s="5">
        <v>11027</v>
      </c>
      <c r="X6" s="4">
        <v>0</v>
      </c>
      <c r="Y6" s="4">
        <v>57</v>
      </c>
      <c r="Z6" s="1">
        <v>1291</v>
      </c>
      <c r="AA6" s="5">
        <v>44523</v>
      </c>
      <c r="AB6" s="1"/>
      <c r="AC6" s="1"/>
      <c r="AD6" s="1"/>
      <c r="AE6" s="1"/>
      <c r="AF6" s="1"/>
      <c r="AG6" s="5">
        <v>44783</v>
      </c>
      <c r="AH6" s="1" t="s">
        <v>141</v>
      </c>
      <c r="AI6" s="1"/>
      <c r="AJ6" s="1" t="s">
        <v>146</v>
      </c>
      <c r="AK6" s="1" t="s">
        <v>84</v>
      </c>
      <c r="AL6" s="1" t="s">
        <v>92</v>
      </c>
      <c r="AM6" s="1" t="s">
        <v>139</v>
      </c>
      <c r="AN6" s="1" t="s">
        <v>89</v>
      </c>
      <c r="AO6" s="1" t="s">
        <v>83</v>
      </c>
      <c r="AP6" s="1"/>
      <c r="AQ6" s="1"/>
      <c r="AR6" s="1"/>
      <c r="AS6" s="1" t="s">
        <v>202</v>
      </c>
      <c r="AT6" s="9" t="s">
        <v>201</v>
      </c>
      <c r="AU6" s="6" t="s">
        <v>205</v>
      </c>
      <c r="AV6" s="7">
        <v>45084</v>
      </c>
      <c r="AW6" s="6" t="s">
        <v>204</v>
      </c>
      <c r="AX6" s="9"/>
      <c r="AY6" s="9"/>
      <c r="AZ6" s="9">
        <v>1.29</v>
      </c>
      <c r="BA6" s="9">
        <v>2.0699999999999998</v>
      </c>
      <c r="BB6" s="9"/>
      <c r="BC6" s="9"/>
    </row>
    <row r="7" spans="1:55">
      <c r="A7" s="1" t="s">
        <v>94</v>
      </c>
      <c r="B7" s="1" t="s">
        <v>145</v>
      </c>
      <c r="C7" s="1">
        <v>1</v>
      </c>
      <c r="D7" s="1" t="s">
        <v>144</v>
      </c>
      <c r="E7" s="5">
        <v>44522</v>
      </c>
      <c r="F7" s="1">
        <v>90756</v>
      </c>
      <c r="G7" s="1"/>
      <c r="H7" s="1">
        <v>1</v>
      </c>
      <c r="I7" s="4">
        <v>40</v>
      </c>
      <c r="J7" s="1">
        <v>1002</v>
      </c>
      <c r="K7" s="1" t="s">
        <v>143</v>
      </c>
      <c r="L7" s="1" t="s">
        <v>93</v>
      </c>
      <c r="M7" s="1" t="s">
        <v>95</v>
      </c>
      <c r="N7" s="1">
        <v>1291</v>
      </c>
      <c r="O7" s="1" t="s">
        <v>100</v>
      </c>
      <c r="P7" s="1" t="s">
        <v>96</v>
      </c>
      <c r="Q7" s="1" t="s">
        <v>97</v>
      </c>
      <c r="R7" s="1" t="s">
        <v>39</v>
      </c>
      <c r="S7" s="1" t="s">
        <v>98</v>
      </c>
      <c r="T7" s="1" t="s">
        <v>99</v>
      </c>
      <c r="U7" s="1" t="s">
        <v>142</v>
      </c>
      <c r="V7" s="1"/>
      <c r="W7" s="5">
        <v>11027</v>
      </c>
      <c r="X7" s="4">
        <v>0</v>
      </c>
      <c r="Y7" s="4">
        <v>40</v>
      </c>
      <c r="Z7" s="1">
        <v>1291</v>
      </c>
      <c r="AA7" s="5">
        <v>44523</v>
      </c>
      <c r="AB7" s="1"/>
      <c r="AC7" s="1"/>
      <c r="AD7" s="1"/>
      <c r="AE7" s="1"/>
      <c r="AF7" s="1"/>
      <c r="AG7" s="5">
        <v>44783</v>
      </c>
      <c r="AH7" s="1" t="s">
        <v>141</v>
      </c>
      <c r="AI7" s="1"/>
      <c r="AJ7" s="1" t="s">
        <v>140</v>
      </c>
      <c r="AK7" s="1" t="s">
        <v>84</v>
      </c>
      <c r="AL7" s="1" t="s">
        <v>92</v>
      </c>
      <c r="AM7" s="1" t="s">
        <v>139</v>
      </c>
      <c r="AN7" s="1" t="s">
        <v>89</v>
      </c>
      <c r="AO7" s="1" t="s">
        <v>83</v>
      </c>
      <c r="AP7" s="1"/>
      <c r="AQ7" s="1"/>
      <c r="AR7" s="1"/>
      <c r="AS7" s="1" t="s">
        <v>203</v>
      </c>
      <c r="AT7" s="9" t="s">
        <v>201</v>
      </c>
      <c r="AU7" s="6" t="s">
        <v>205</v>
      </c>
      <c r="AV7" s="7">
        <v>45084</v>
      </c>
      <c r="AW7" s="6" t="s">
        <v>204</v>
      </c>
      <c r="AX7" s="9"/>
      <c r="AY7" s="9"/>
      <c r="AZ7" s="9">
        <v>1.29</v>
      </c>
      <c r="BA7" s="9">
        <v>2.0699999999999998</v>
      </c>
      <c r="BB7" s="9"/>
      <c r="BC7" s="9"/>
    </row>
    <row r="8" spans="1:55">
      <c r="A8" s="1" t="s">
        <v>107</v>
      </c>
      <c r="B8" s="1" t="s">
        <v>125</v>
      </c>
      <c r="C8" s="1">
        <v>0</v>
      </c>
      <c r="D8" s="1" t="s">
        <v>124</v>
      </c>
      <c r="E8" s="5">
        <v>44718</v>
      </c>
      <c r="F8" s="1">
        <v>99309</v>
      </c>
      <c r="G8" s="1"/>
      <c r="H8" s="1">
        <v>1</v>
      </c>
      <c r="I8" s="4">
        <v>225</v>
      </c>
      <c r="J8" s="1" t="s">
        <v>107</v>
      </c>
      <c r="K8" s="1" t="s">
        <v>106</v>
      </c>
      <c r="L8" s="1" t="s">
        <v>105</v>
      </c>
      <c r="M8" s="1" t="s">
        <v>104</v>
      </c>
      <c r="N8" s="1" t="s">
        <v>96</v>
      </c>
      <c r="O8" s="1" t="s">
        <v>97</v>
      </c>
      <c r="P8" s="1"/>
      <c r="Q8" s="1"/>
      <c r="R8" s="1" t="s">
        <v>36</v>
      </c>
      <c r="S8" s="1" t="s">
        <v>98</v>
      </c>
      <c r="T8" s="1" t="s">
        <v>99</v>
      </c>
      <c r="U8" s="1" t="s">
        <v>123</v>
      </c>
      <c r="V8" s="1"/>
      <c r="W8" s="5">
        <v>24741</v>
      </c>
      <c r="X8" s="4">
        <v>0</v>
      </c>
      <c r="Y8" s="4">
        <v>225</v>
      </c>
      <c r="Z8" s="1" t="s">
        <v>96</v>
      </c>
      <c r="AA8" s="5">
        <v>44725</v>
      </c>
      <c r="AB8" s="1"/>
      <c r="AC8" s="1"/>
      <c r="AD8" s="1"/>
      <c r="AE8" s="1"/>
      <c r="AF8" s="1"/>
      <c r="AG8" s="5">
        <v>44725</v>
      </c>
      <c r="AH8" s="1"/>
      <c r="AI8" s="1"/>
      <c r="AJ8" s="1" t="s">
        <v>126</v>
      </c>
      <c r="AK8" s="1" t="s">
        <v>84</v>
      </c>
      <c r="AL8" s="1" t="s">
        <v>92</v>
      </c>
      <c r="AM8" s="1" t="s">
        <v>121</v>
      </c>
      <c r="AN8" s="1" t="s">
        <v>89</v>
      </c>
      <c r="AO8" s="1" t="s">
        <v>83</v>
      </c>
      <c r="AP8" s="1"/>
      <c r="AQ8" s="1"/>
      <c r="AR8" s="1"/>
      <c r="AS8" s="1" t="s">
        <v>192</v>
      </c>
      <c r="AT8" s="9" t="s">
        <v>187</v>
      </c>
      <c r="AU8" s="6" t="s">
        <v>205</v>
      </c>
      <c r="AV8" s="7">
        <v>45084</v>
      </c>
      <c r="AW8" s="6" t="s">
        <v>204</v>
      </c>
      <c r="AX8" s="9"/>
      <c r="AY8" s="9"/>
      <c r="AZ8" s="9">
        <v>1.29</v>
      </c>
      <c r="BA8" s="9">
        <v>1.39</v>
      </c>
      <c r="BB8" s="9"/>
      <c r="BC8" s="9"/>
    </row>
    <row r="9" spans="1:55">
      <c r="A9" s="1" t="s">
        <v>107</v>
      </c>
      <c r="B9" s="1" t="s">
        <v>125</v>
      </c>
      <c r="C9" s="1">
        <v>1</v>
      </c>
      <c r="D9" s="1" t="s">
        <v>124</v>
      </c>
      <c r="E9" s="5">
        <v>44728</v>
      </c>
      <c r="F9" s="1">
        <v>99309</v>
      </c>
      <c r="G9" s="1"/>
      <c r="H9" s="1">
        <v>1</v>
      </c>
      <c r="I9" s="4">
        <v>225</v>
      </c>
      <c r="J9" s="1" t="s">
        <v>107</v>
      </c>
      <c r="K9" s="1" t="s">
        <v>106</v>
      </c>
      <c r="L9" s="1" t="s">
        <v>105</v>
      </c>
      <c r="M9" s="1" t="s">
        <v>104</v>
      </c>
      <c r="N9" s="1" t="s">
        <v>96</v>
      </c>
      <c r="O9" s="1" t="s">
        <v>97</v>
      </c>
      <c r="P9" s="1"/>
      <c r="Q9" s="1"/>
      <c r="R9" s="1" t="s">
        <v>36</v>
      </c>
      <c r="S9" s="1" t="s">
        <v>98</v>
      </c>
      <c r="T9" s="1" t="s">
        <v>99</v>
      </c>
      <c r="U9" s="1" t="s">
        <v>123</v>
      </c>
      <c r="V9" s="1"/>
      <c r="W9" s="5">
        <v>24741</v>
      </c>
      <c r="X9" s="4">
        <v>0</v>
      </c>
      <c r="Y9" s="4">
        <v>225</v>
      </c>
      <c r="Z9" s="1" t="s">
        <v>96</v>
      </c>
      <c r="AA9" s="5">
        <v>44736</v>
      </c>
      <c r="AB9" s="1"/>
      <c r="AC9" s="1"/>
      <c r="AD9" s="1"/>
      <c r="AE9" s="1"/>
      <c r="AF9" s="1"/>
      <c r="AG9" s="5">
        <v>44736</v>
      </c>
      <c r="AH9" s="1"/>
      <c r="AI9" s="1"/>
      <c r="AJ9" s="1" t="s">
        <v>122</v>
      </c>
      <c r="AK9" s="1" t="s">
        <v>84</v>
      </c>
      <c r="AL9" s="1" t="s">
        <v>92</v>
      </c>
      <c r="AM9" s="1" t="s">
        <v>121</v>
      </c>
      <c r="AN9" s="1" t="s">
        <v>89</v>
      </c>
      <c r="AO9" s="1" t="s">
        <v>83</v>
      </c>
      <c r="AP9" s="1"/>
      <c r="AQ9" s="1"/>
      <c r="AR9" s="1"/>
      <c r="AS9" s="1" t="s">
        <v>191</v>
      </c>
      <c r="AT9" s="9" t="s">
        <v>187</v>
      </c>
      <c r="AU9" s="6" t="s">
        <v>205</v>
      </c>
      <c r="AV9" s="7">
        <v>45084</v>
      </c>
      <c r="AW9" s="6" t="s">
        <v>204</v>
      </c>
      <c r="AX9" s="9"/>
      <c r="AY9" s="9"/>
      <c r="AZ9" s="9">
        <v>1.29</v>
      </c>
      <c r="BA9" s="9">
        <v>1.39</v>
      </c>
      <c r="BB9" s="9"/>
      <c r="BC9" s="9"/>
    </row>
    <row r="10" spans="1:55">
      <c r="A10" s="1" t="s">
        <v>107</v>
      </c>
      <c r="B10" s="1" t="s">
        <v>117</v>
      </c>
      <c r="C10" s="1">
        <v>0</v>
      </c>
      <c r="D10" s="1" t="s">
        <v>116</v>
      </c>
      <c r="E10" s="5">
        <v>44697</v>
      </c>
      <c r="F10" s="1">
        <v>99310</v>
      </c>
      <c r="G10" s="1"/>
      <c r="H10" s="1">
        <v>1</v>
      </c>
      <c r="I10" s="4">
        <v>330</v>
      </c>
      <c r="J10" s="1" t="s">
        <v>107</v>
      </c>
      <c r="K10" s="1" t="s">
        <v>106</v>
      </c>
      <c r="L10" s="1" t="s">
        <v>105</v>
      </c>
      <c r="M10" s="1" t="s">
        <v>104</v>
      </c>
      <c r="N10" s="1" t="s">
        <v>96</v>
      </c>
      <c r="O10" s="1" t="s">
        <v>97</v>
      </c>
      <c r="P10" s="1"/>
      <c r="Q10" s="1"/>
      <c r="R10" s="1" t="s">
        <v>36</v>
      </c>
      <c r="S10" s="1" t="s">
        <v>98</v>
      </c>
      <c r="T10" s="1" t="s">
        <v>99</v>
      </c>
      <c r="U10" s="1" t="s">
        <v>115</v>
      </c>
      <c r="V10" s="1"/>
      <c r="W10" s="5">
        <v>22456</v>
      </c>
      <c r="X10" s="4">
        <v>0</v>
      </c>
      <c r="Y10" s="4">
        <v>330</v>
      </c>
      <c r="Z10" s="1" t="s">
        <v>96</v>
      </c>
      <c r="AA10" s="5">
        <v>44698</v>
      </c>
      <c r="AB10" s="1"/>
      <c r="AC10" s="1"/>
      <c r="AD10" s="1"/>
      <c r="AE10" s="1"/>
      <c r="AF10" s="1"/>
      <c r="AG10" s="5">
        <v>44698</v>
      </c>
      <c r="AH10" s="1"/>
      <c r="AI10" s="1"/>
      <c r="AJ10" s="1" t="s">
        <v>120</v>
      </c>
      <c r="AK10" s="1" t="s">
        <v>84</v>
      </c>
      <c r="AL10" s="1" t="s">
        <v>92</v>
      </c>
      <c r="AM10" s="1" t="s">
        <v>113</v>
      </c>
      <c r="AN10" s="1" t="s">
        <v>89</v>
      </c>
      <c r="AO10" s="1" t="s">
        <v>83</v>
      </c>
      <c r="AP10" s="1"/>
      <c r="AQ10" s="1"/>
      <c r="AR10" s="1"/>
      <c r="AS10" s="1" t="s">
        <v>193</v>
      </c>
      <c r="AT10" s="9" t="s">
        <v>187</v>
      </c>
      <c r="AU10" s="6" t="s">
        <v>205</v>
      </c>
      <c r="AV10" s="7">
        <v>45084</v>
      </c>
      <c r="AW10" s="6" t="s">
        <v>204</v>
      </c>
      <c r="AX10" s="9"/>
      <c r="AY10" s="9"/>
      <c r="AZ10" s="9">
        <v>1.29</v>
      </c>
      <c r="BA10" s="9">
        <v>2.0699999999999998</v>
      </c>
      <c r="BB10" s="9"/>
      <c r="BC10" s="9"/>
    </row>
    <row r="11" spans="1:55">
      <c r="A11" s="1" t="s">
        <v>107</v>
      </c>
      <c r="B11" s="1" t="s">
        <v>117</v>
      </c>
      <c r="C11" s="1">
        <v>0</v>
      </c>
      <c r="D11" s="1" t="s">
        <v>116</v>
      </c>
      <c r="E11" s="5">
        <v>44704</v>
      </c>
      <c r="F11" s="1">
        <v>99309</v>
      </c>
      <c r="G11" s="1"/>
      <c r="H11" s="1">
        <v>1</v>
      </c>
      <c r="I11" s="4">
        <v>225</v>
      </c>
      <c r="J11" s="1" t="s">
        <v>107</v>
      </c>
      <c r="K11" s="1" t="s">
        <v>106</v>
      </c>
      <c r="L11" s="1" t="s">
        <v>105</v>
      </c>
      <c r="M11" s="1" t="s">
        <v>104</v>
      </c>
      <c r="N11" s="1" t="s">
        <v>96</v>
      </c>
      <c r="O11" s="1" t="s">
        <v>97</v>
      </c>
      <c r="P11" s="1"/>
      <c r="Q11" s="1"/>
      <c r="R11" s="1" t="s">
        <v>36</v>
      </c>
      <c r="S11" s="1" t="s">
        <v>98</v>
      </c>
      <c r="T11" s="1" t="s">
        <v>99</v>
      </c>
      <c r="U11" s="1" t="s">
        <v>115</v>
      </c>
      <c r="V11" s="1"/>
      <c r="W11" s="5">
        <v>22456</v>
      </c>
      <c r="X11" s="4">
        <v>0</v>
      </c>
      <c r="Y11" s="4">
        <v>225</v>
      </c>
      <c r="Z11" s="1" t="s">
        <v>96</v>
      </c>
      <c r="AA11" s="5">
        <v>44707</v>
      </c>
      <c r="AB11" s="1"/>
      <c r="AC11" s="1"/>
      <c r="AD11" s="1"/>
      <c r="AE11" s="1"/>
      <c r="AF11" s="1"/>
      <c r="AG11" s="5">
        <v>44707</v>
      </c>
      <c r="AH11" s="1"/>
      <c r="AI11" s="1"/>
      <c r="AJ11" s="1" t="s">
        <v>119</v>
      </c>
      <c r="AK11" s="1" t="s">
        <v>84</v>
      </c>
      <c r="AL11" s="1" t="s">
        <v>92</v>
      </c>
      <c r="AM11" s="1" t="s">
        <v>113</v>
      </c>
      <c r="AN11" s="1" t="s">
        <v>89</v>
      </c>
      <c r="AO11" s="1" t="s">
        <v>83</v>
      </c>
      <c r="AP11" s="1"/>
      <c r="AQ11" s="1"/>
      <c r="AR11" s="1"/>
      <c r="AS11" s="1" t="s">
        <v>194</v>
      </c>
      <c r="AT11" s="9" t="s">
        <v>187</v>
      </c>
      <c r="AU11" s="6" t="s">
        <v>205</v>
      </c>
      <c r="AV11" s="7">
        <v>45084</v>
      </c>
      <c r="AW11" s="6" t="s">
        <v>204</v>
      </c>
      <c r="AX11" s="9"/>
      <c r="AY11" s="9"/>
      <c r="AZ11" s="9">
        <v>1.29</v>
      </c>
      <c r="BA11" s="9">
        <v>2.0699999999999998</v>
      </c>
      <c r="BB11" s="9"/>
      <c r="BC11" s="9"/>
    </row>
    <row r="12" spans="1:55">
      <c r="A12" s="1" t="s">
        <v>107</v>
      </c>
      <c r="B12" s="1" t="s">
        <v>117</v>
      </c>
      <c r="C12" s="1">
        <v>0</v>
      </c>
      <c r="D12" s="1" t="s">
        <v>116</v>
      </c>
      <c r="E12" s="5">
        <v>44712</v>
      </c>
      <c r="F12" s="1">
        <v>99309</v>
      </c>
      <c r="G12" s="1"/>
      <c r="H12" s="1">
        <v>1</v>
      </c>
      <c r="I12" s="4">
        <v>225</v>
      </c>
      <c r="J12" s="1" t="s">
        <v>107</v>
      </c>
      <c r="K12" s="1" t="s">
        <v>106</v>
      </c>
      <c r="L12" s="1" t="s">
        <v>105</v>
      </c>
      <c r="M12" s="1" t="s">
        <v>104</v>
      </c>
      <c r="N12" s="1" t="s">
        <v>96</v>
      </c>
      <c r="O12" s="1" t="s">
        <v>97</v>
      </c>
      <c r="P12" s="1"/>
      <c r="Q12" s="1"/>
      <c r="R12" s="1" t="s">
        <v>36</v>
      </c>
      <c r="S12" s="1" t="s">
        <v>98</v>
      </c>
      <c r="T12" s="1" t="s">
        <v>99</v>
      </c>
      <c r="U12" s="1" t="s">
        <v>115</v>
      </c>
      <c r="V12" s="1"/>
      <c r="W12" s="5">
        <v>22456</v>
      </c>
      <c r="X12" s="4">
        <v>0</v>
      </c>
      <c r="Y12" s="4">
        <v>225</v>
      </c>
      <c r="Z12" s="1" t="s">
        <v>96</v>
      </c>
      <c r="AA12" s="5">
        <v>44718</v>
      </c>
      <c r="AB12" s="1"/>
      <c r="AC12" s="1"/>
      <c r="AD12" s="1"/>
      <c r="AE12" s="1"/>
      <c r="AF12" s="1"/>
      <c r="AG12" s="5">
        <v>44718</v>
      </c>
      <c r="AH12" s="1"/>
      <c r="AI12" s="1"/>
      <c r="AJ12" s="1" t="s">
        <v>118</v>
      </c>
      <c r="AK12" s="1" t="s">
        <v>84</v>
      </c>
      <c r="AL12" s="1" t="s">
        <v>92</v>
      </c>
      <c r="AM12" s="1" t="s">
        <v>113</v>
      </c>
      <c r="AN12" s="1" t="s">
        <v>89</v>
      </c>
      <c r="AO12" s="1" t="s">
        <v>83</v>
      </c>
      <c r="AP12" s="1"/>
      <c r="AQ12" s="1"/>
      <c r="AR12" s="1"/>
      <c r="AS12" s="1" t="s">
        <v>195</v>
      </c>
      <c r="AT12" s="9" t="s">
        <v>187</v>
      </c>
      <c r="AU12" s="6" t="s">
        <v>205</v>
      </c>
      <c r="AV12" s="7">
        <v>45084</v>
      </c>
      <c r="AW12" s="6" t="s">
        <v>204</v>
      </c>
      <c r="AX12" s="9"/>
      <c r="AY12" s="9"/>
      <c r="AZ12" s="9">
        <v>1.29</v>
      </c>
      <c r="BA12" s="9">
        <v>2.0699999999999998</v>
      </c>
      <c r="BB12" s="9"/>
      <c r="BC12" s="9"/>
    </row>
    <row r="13" spans="1:55">
      <c r="A13" s="1" t="s">
        <v>107</v>
      </c>
      <c r="B13" s="1" t="s">
        <v>117</v>
      </c>
      <c r="C13" s="1">
        <v>1</v>
      </c>
      <c r="D13" s="1" t="s">
        <v>116</v>
      </c>
      <c r="E13" s="5">
        <v>44718</v>
      </c>
      <c r="F13" s="1">
        <v>99309</v>
      </c>
      <c r="G13" s="1"/>
      <c r="H13" s="1">
        <v>1</v>
      </c>
      <c r="I13" s="4">
        <v>225</v>
      </c>
      <c r="J13" s="1" t="s">
        <v>107</v>
      </c>
      <c r="K13" s="1" t="s">
        <v>106</v>
      </c>
      <c r="L13" s="1" t="s">
        <v>105</v>
      </c>
      <c r="M13" s="1" t="s">
        <v>104</v>
      </c>
      <c r="N13" s="1" t="s">
        <v>96</v>
      </c>
      <c r="O13" s="1" t="s">
        <v>97</v>
      </c>
      <c r="P13" s="1"/>
      <c r="Q13" s="1"/>
      <c r="R13" s="1" t="s">
        <v>36</v>
      </c>
      <c r="S13" s="1" t="s">
        <v>98</v>
      </c>
      <c r="T13" s="1" t="s">
        <v>99</v>
      </c>
      <c r="U13" s="1" t="s">
        <v>115</v>
      </c>
      <c r="V13" s="1"/>
      <c r="W13" s="5">
        <v>22456</v>
      </c>
      <c r="X13" s="4">
        <v>0</v>
      </c>
      <c r="Y13" s="4">
        <v>225</v>
      </c>
      <c r="Z13" s="1" t="s">
        <v>96</v>
      </c>
      <c r="AA13" s="5">
        <v>44725</v>
      </c>
      <c r="AB13" s="1"/>
      <c r="AC13" s="1"/>
      <c r="AD13" s="1"/>
      <c r="AE13" s="1"/>
      <c r="AF13" s="1"/>
      <c r="AG13" s="5">
        <v>44725</v>
      </c>
      <c r="AH13" s="1"/>
      <c r="AI13" s="1"/>
      <c r="AJ13" s="1" t="s">
        <v>114</v>
      </c>
      <c r="AK13" s="1" t="s">
        <v>84</v>
      </c>
      <c r="AL13" s="1" t="s">
        <v>92</v>
      </c>
      <c r="AM13" s="1" t="s">
        <v>113</v>
      </c>
      <c r="AN13" s="1" t="s">
        <v>89</v>
      </c>
      <c r="AO13" s="1" t="s">
        <v>83</v>
      </c>
      <c r="AP13" s="1"/>
      <c r="AQ13" s="1"/>
      <c r="AR13" s="1"/>
      <c r="AS13" s="1" t="s">
        <v>196</v>
      </c>
      <c r="AT13" s="9" t="s">
        <v>187</v>
      </c>
      <c r="AU13" s="6" t="s">
        <v>205</v>
      </c>
      <c r="AV13" s="7">
        <v>45084</v>
      </c>
      <c r="AW13" s="6" t="s">
        <v>204</v>
      </c>
      <c r="AX13" s="9"/>
      <c r="AY13" s="9"/>
      <c r="AZ13" s="9">
        <v>1.29</v>
      </c>
      <c r="BA13" s="9">
        <v>2.0699999999999998</v>
      </c>
      <c r="BB13" s="9"/>
      <c r="BC13" s="9"/>
    </row>
    <row r="14" spans="1:55">
      <c r="A14" s="1" t="s">
        <v>107</v>
      </c>
      <c r="B14" s="1" t="s">
        <v>109</v>
      </c>
      <c r="C14" s="1">
        <v>0</v>
      </c>
      <c r="D14" s="1" t="s">
        <v>108</v>
      </c>
      <c r="E14" s="5">
        <v>44700</v>
      </c>
      <c r="F14" s="1">
        <v>99310</v>
      </c>
      <c r="G14" s="1"/>
      <c r="H14" s="1">
        <v>1</v>
      </c>
      <c r="I14" s="4">
        <v>330</v>
      </c>
      <c r="J14" s="1" t="s">
        <v>107</v>
      </c>
      <c r="K14" s="1" t="s">
        <v>106</v>
      </c>
      <c r="L14" s="1" t="s">
        <v>105</v>
      </c>
      <c r="M14" s="1" t="s">
        <v>104</v>
      </c>
      <c r="N14" s="1">
        <v>1291</v>
      </c>
      <c r="O14" s="1" t="s">
        <v>100</v>
      </c>
      <c r="P14" s="1"/>
      <c r="Q14" s="1"/>
      <c r="R14" s="1" t="s">
        <v>36</v>
      </c>
      <c r="S14" s="1" t="s">
        <v>37</v>
      </c>
      <c r="T14" s="1" t="s">
        <v>38</v>
      </c>
      <c r="U14" s="1" t="s">
        <v>103</v>
      </c>
      <c r="V14" s="1"/>
      <c r="W14" s="5">
        <v>21406</v>
      </c>
      <c r="X14" s="4">
        <v>0</v>
      </c>
      <c r="Y14" s="4">
        <v>330</v>
      </c>
      <c r="Z14" s="1">
        <v>1291</v>
      </c>
      <c r="AA14" s="5">
        <v>44704</v>
      </c>
      <c r="AB14" s="1"/>
      <c r="AC14" s="1"/>
      <c r="AD14" s="1"/>
      <c r="AE14" s="1"/>
      <c r="AF14" s="1"/>
      <c r="AG14" s="5">
        <v>44704</v>
      </c>
      <c r="AH14" s="1"/>
      <c r="AI14" s="1"/>
      <c r="AJ14" s="1" t="s">
        <v>112</v>
      </c>
      <c r="AK14" s="1" t="s">
        <v>84</v>
      </c>
      <c r="AL14" s="1" t="s">
        <v>92</v>
      </c>
      <c r="AM14" s="1" t="s">
        <v>101</v>
      </c>
      <c r="AN14" s="1" t="s">
        <v>89</v>
      </c>
      <c r="AO14" s="1" t="s">
        <v>83</v>
      </c>
      <c r="AP14" s="1"/>
      <c r="AQ14" s="1"/>
      <c r="AR14" s="1"/>
      <c r="AS14" s="1" t="s">
        <v>197</v>
      </c>
      <c r="AT14" s="9" t="s">
        <v>187</v>
      </c>
      <c r="AU14" s="6" t="s">
        <v>205</v>
      </c>
      <c r="AV14" s="7">
        <v>45084</v>
      </c>
      <c r="AW14" s="6" t="s">
        <v>204</v>
      </c>
      <c r="AX14" s="9"/>
      <c r="AY14" s="9"/>
      <c r="AZ14" s="9">
        <v>1.29</v>
      </c>
      <c r="BA14" s="9">
        <v>2.0699999999999998</v>
      </c>
      <c r="BB14" s="9"/>
      <c r="BC14" s="9"/>
    </row>
    <row r="15" spans="1:55">
      <c r="A15" s="1" t="s">
        <v>107</v>
      </c>
      <c r="B15" s="1" t="s">
        <v>109</v>
      </c>
      <c r="C15" s="1">
        <v>0</v>
      </c>
      <c r="D15" s="1" t="s">
        <v>108</v>
      </c>
      <c r="E15" s="5">
        <v>44704</v>
      </c>
      <c r="F15" s="1">
        <v>99309</v>
      </c>
      <c r="G15" s="1"/>
      <c r="H15" s="1">
        <v>1</v>
      </c>
      <c r="I15" s="4">
        <v>225</v>
      </c>
      <c r="J15" s="1" t="s">
        <v>107</v>
      </c>
      <c r="K15" s="1" t="s">
        <v>106</v>
      </c>
      <c r="L15" s="1" t="s">
        <v>105</v>
      </c>
      <c r="M15" s="1" t="s">
        <v>104</v>
      </c>
      <c r="N15" s="1">
        <v>1291</v>
      </c>
      <c r="O15" s="1" t="s">
        <v>100</v>
      </c>
      <c r="P15" s="1"/>
      <c r="Q15" s="1"/>
      <c r="R15" s="1" t="s">
        <v>36</v>
      </c>
      <c r="S15" s="1" t="s">
        <v>37</v>
      </c>
      <c r="T15" s="1" t="s">
        <v>38</v>
      </c>
      <c r="U15" s="1" t="s">
        <v>103</v>
      </c>
      <c r="V15" s="1"/>
      <c r="W15" s="5">
        <v>21406</v>
      </c>
      <c r="X15" s="4">
        <v>0</v>
      </c>
      <c r="Y15" s="4">
        <v>225</v>
      </c>
      <c r="Z15" s="1">
        <v>1291</v>
      </c>
      <c r="AA15" s="5">
        <v>44707</v>
      </c>
      <c r="AB15" s="1"/>
      <c r="AC15" s="1"/>
      <c r="AD15" s="1"/>
      <c r="AE15" s="1"/>
      <c r="AF15" s="1"/>
      <c r="AG15" s="5">
        <v>44707</v>
      </c>
      <c r="AH15" s="1"/>
      <c r="AI15" s="1"/>
      <c r="AJ15" s="1" t="s">
        <v>111</v>
      </c>
      <c r="AK15" s="1" t="s">
        <v>84</v>
      </c>
      <c r="AL15" s="1" t="s">
        <v>92</v>
      </c>
      <c r="AM15" s="1" t="s">
        <v>101</v>
      </c>
      <c r="AN15" s="1" t="s">
        <v>89</v>
      </c>
      <c r="AO15" s="1" t="s">
        <v>83</v>
      </c>
      <c r="AP15" s="1"/>
      <c r="AQ15" s="1"/>
      <c r="AR15" s="1"/>
      <c r="AS15" s="1" t="s">
        <v>198</v>
      </c>
      <c r="AT15" s="9" t="s">
        <v>187</v>
      </c>
      <c r="AU15" s="6" t="s">
        <v>205</v>
      </c>
      <c r="AV15" s="7">
        <v>45084</v>
      </c>
      <c r="AW15" s="6" t="s">
        <v>204</v>
      </c>
      <c r="AX15" s="9"/>
      <c r="AY15" s="9"/>
      <c r="AZ15" s="9">
        <v>1.29</v>
      </c>
      <c r="BA15" s="9">
        <v>2.0699999999999998</v>
      </c>
      <c r="BB15" s="9"/>
      <c r="BC15" s="9"/>
    </row>
    <row r="16" spans="1:55">
      <c r="A16" s="1" t="s">
        <v>107</v>
      </c>
      <c r="B16" s="1" t="s">
        <v>109</v>
      </c>
      <c r="C16" s="1">
        <v>0</v>
      </c>
      <c r="D16" s="1" t="s">
        <v>108</v>
      </c>
      <c r="E16" s="5">
        <v>44707</v>
      </c>
      <c r="F16" s="1">
        <v>99309</v>
      </c>
      <c r="G16" s="1"/>
      <c r="H16" s="1">
        <v>1</v>
      </c>
      <c r="I16" s="4">
        <v>225</v>
      </c>
      <c r="J16" s="1" t="s">
        <v>107</v>
      </c>
      <c r="K16" s="1" t="s">
        <v>106</v>
      </c>
      <c r="L16" s="1" t="s">
        <v>105</v>
      </c>
      <c r="M16" s="1" t="s">
        <v>104</v>
      </c>
      <c r="N16" s="1">
        <v>1291</v>
      </c>
      <c r="O16" s="1" t="s">
        <v>100</v>
      </c>
      <c r="P16" s="1"/>
      <c r="Q16" s="1"/>
      <c r="R16" s="1" t="s">
        <v>33</v>
      </c>
      <c r="S16" s="1" t="s">
        <v>37</v>
      </c>
      <c r="T16" s="1" t="s">
        <v>38</v>
      </c>
      <c r="U16" s="1" t="s">
        <v>103</v>
      </c>
      <c r="V16" s="1"/>
      <c r="W16" s="5">
        <v>21406</v>
      </c>
      <c r="X16" s="4">
        <v>0</v>
      </c>
      <c r="Y16" s="4">
        <v>225</v>
      </c>
      <c r="Z16" s="1">
        <v>1291</v>
      </c>
      <c r="AA16" s="5">
        <v>44712</v>
      </c>
      <c r="AB16" s="1"/>
      <c r="AC16" s="1"/>
      <c r="AD16" s="1"/>
      <c r="AE16" s="1"/>
      <c r="AF16" s="1"/>
      <c r="AG16" s="5">
        <v>44712</v>
      </c>
      <c r="AH16" s="1"/>
      <c r="AI16" s="1"/>
      <c r="AJ16" s="1" t="s">
        <v>110</v>
      </c>
      <c r="AK16" s="1" t="s">
        <v>84</v>
      </c>
      <c r="AL16" s="1" t="s">
        <v>92</v>
      </c>
      <c r="AM16" s="1" t="s">
        <v>101</v>
      </c>
      <c r="AN16" s="1" t="s">
        <v>89</v>
      </c>
      <c r="AO16" s="1" t="s">
        <v>83</v>
      </c>
      <c r="AP16" s="1"/>
      <c r="AQ16" s="1"/>
      <c r="AR16" s="1"/>
      <c r="AS16" s="1" t="s">
        <v>199</v>
      </c>
      <c r="AT16" s="9" t="s">
        <v>187</v>
      </c>
      <c r="AU16" s="6" t="s">
        <v>205</v>
      </c>
      <c r="AV16" s="7">
        <v>45084</v>
      </c>
      <c r="AW16" s="6" t="s">
        <v>204</v>
      </c>
      <c r="AX16" s="9"/>
      <c r="AY16" s="9"/>
      <c r="AZ16" s="9">
        <v>1.29</v>
      </c>
      <c r="BA16" s="9">
        <v>2.0699999999999998</v>
      </c>
      <c r="BB16" s="9"/>
      <c r="BC16" s="9"/>
    </row>
    <row r="17" spans="1:55">
      <c r="A17" s="1" t="s">
        <v>107</v>
      </c>
      <c r="B17" s="1" t="s">
        <v>109</v>
      </c>
      <c r="C17" s="1">
        <v>0</v>
      </c>
      <c r="D17" s="1" t="s">
        <v>108</v>
      </c>
      <c r="E17" s="5">
        <v>44712</v>
      </c>
      <c r="F17" s="1">
        <v>99309</v>
      </c>
      <c r="G17" s="1"/>
      <c r="H17" s="1">
        <v>1</v>
      </c>
      <c r="I17" s="4">
        <v>225</v>
      </c>
      <c r="J17" s="1" t="s">
        <v>107</v>
      </c>
      <c r="K17" s="1" t="s">
        <v>106</v>
      </c>
      <c r="L17" s="1" t="s">
        <v>105</v>
      </c>
      <c r="M17" s="1" t="s">
        <v>104</v>
      </c>
      <c r="N17" s="1">
        <v>1291</v>
      </c>
      <c r="O17" s="1" t="s">
        <v>100</v>
      </c>
      <c r="P17" s="1"/>
      <c r="Q17" s="1"/>
      <c r="R17" s="1" t="s">
        <v>36</v>
      </c>
      <c r="S17" s="1" t="s">
        <v>37</v>
      </c>
      <c r="T17" s="1" t="s">
        <v>38</v>
      </c>
      <c r="U17" s="1" t="s">
        <v>103</v>
      </c>
      <c r="V17" s="1"/>
      <c r="W17" s="5">
        <v>21406</v>
      </c>
      <c r="X17" s="4">
        <v>0</v>
      </c>
      <c r="Y17" s="4">
        <v>225</v>
      </c>
      <c r="Z17" s="1">
        <v>1291</v>
      </c>
      <c r="AA17" s="5">
        <v>44718</v>
      </c>
      <c r="AB17" s="1"/>
      <c r="AC17" s="1"/>
      <c r="AD17" s="1"/>
      <c r="AE17" s="1"/>
      <c r="AF17" s="1"/>
      <c r="AG17" s="5">
        <v>44718</v>
      </c>
      <c r="AH17" s="1"/>
      <c r="AI17" s="1"/>
      <c r="AJ17" s="1" t="s">
        <v>102</v>
      </c>
      <c r="AK17" s="1" t="s">
        <v>84</v>
      </c>
      <c r="AL17" s="1" t="s">
        <v>92</v>
      </c>
      <c r="AM17" s="1" t="s">
        <v>101</v>
      </c>
      <c r="AN17" s="1" t="s">
        <v>89</v>
      </c>
      <c r="AO17" s="1" t="s">
        <v>83</v>
      </c>
      <c r="AP17" s="1"/>
      <c r="AQ17" s="1"/>
      <c r="AR17" s="1"/>
      <c r="AS17" s="1" t="s">
        <v>200</v>
      </c>
      <c r="AT17" s="9" t="s">
        <v>187</v>
      </c>
      <c r="AU17" s="6" t="s">
        <v>205</v>
      </c>
      <c r="AV17" s="7">
        <v>45084</v>
      </c>
      <c r="AW17" s="6" t="s">
        <v>204</v>
      </c>
      <c r="AX17" s="9"/>
      <c r="AY17" s="9"/>
      <c r="AZ17" s="9">
        <v>1.29</v>
      </c>
      <c r="BA17" s="9">
        <v>2.0699999999999998</v>
      </c>
      <c r="BB17" s="9"/>
      <c r="BC17" s="9"/>
    </row>
    <row r="18" spans="1:55">
      <c r="A18" s="1" t="s">
        <v>162</v>
      </c>
      <c r="B18" s="1" t="s">
        <v>184</v>
      </c>
      <c r="C18" s="1">
        <v>0</v>
      </c>
      <c r="D18" s="1" t="s">
        <v>183</v>
      </c>
      <c r="E18" s="2">
        <v>45035</v>
      </c>
      <c r="F18" s="1">
        <v>64450</v>
      </c>
      <c r="G18" s="1" t="s">
        <v>182</v>
      </c>
      <c r="H18" s="1">
        <v>1</v>
      </c>
      <c r="I18" s="4">
        <v>200</v>
      </c>
      <c r="J18" s="1" t="s">
        <v>181</v>
      </c>
      <c r="K18" s="1" t="s">
        <v>180</v>
      </c>
      <c r="L18" s="1" t="s">
        <v>169</v>
      </c>
      <c r="M18" s="1" t="s">
        <v>168</v>
      </c>
      <c r="N18" s="1" t="s">
        <v>177</v>
      </c>
      <c r="O18" s="1" t="s">
        <v>179</v>
      </c>
      <c r="P18" s="1"/>
      <c r="Q18" s="1"/>
      <c r="R18" s="1" t="s">
        <v>36</v>
      </c>
      <c r="S18" s="1" t="s">
        <v>98</v>
      </c>
      <c r="T18" s="1" t="s">
        <v>99</v>
      </c>
      <c r="U18" s="1" t="s">
        <v>178</v>
      </c>
      <c r="V18" s="1"/>
      <c r="W18" s="2">
        <v>31294</v>
      </c>
      <c r="X18" s="4">
        <v>0</v>
      </c>
      <c r="Y18" s="4">
        <v>200</v>
      </c>
      <c r="Z18" s="1" t="s">
        <v>177</v>
      </c>
      <c r="AA18" s="2">
        <v>45047</v>
      </c>
      <c r="AB18" s="1"/>
      <c r="AC18" s="1"/>
      <c r="AD18" s="1"/>
      <c r="AE18" s="1"/>
      <c r="AF18" s="1"/>
      <c r="AG18" s="2">
        <v>45047</v>
      </c>
      <c r="AH18" s="1"/>
      <c r="AI18" s="1"/>
      <c r="AJ18" s="1" t="s">
        <v>185</v>
      </c>
      <c r="AK18" s="1" t="s">
        <v>176</v>
      </c>
      <c r="AL18" s="21" t="s">
        <v>185</v>
      </c>
      <c r="AM18" s="1" t="s">
        <v>175</v>
      </c>
      <c r="AN18" s="1" t="s">
        <v>89</v>
      </c>
      <c r="AO18" s="1" t="s">
        <v>82</v>
      </c>
      <c r="AP18" s="1" t="s">
        <v>87</v>
      </c>
      <c r="AQ18" s="1" t="s">
        <v>163</v>
      </c>
      <c r="AR18" s="2">
        <v>45080</v>
      </c>
      <c r="AS18" s="1" t="s">
        <v>186</v>
      </c>
      <c r="AT18" s="9" t="s">
        <v>187</v>
      </c>
      <c r="AU18" s="6" t="s">
        <v>205</v>
      </c>
      <c r="AV18" s="7">
        <v>45084</v>
      </c>
      <c r="AW18" s="6" t="s">
        <v>204</v>
      </c>
      <c r="AX18" s="1"/>
      <c r="AY18" s="1"/>
      <c r="AZ18" s="9">
        <v>10.51</v>
      </c>
      <c r="BA18" s="9">
        <v>11.02</v>
      </c>
      <c r="BB18" s="1"/>
      <c r="BC18" s="1"/>
    </row>
    <row r="19" spans="1:55">
      <c r="A19" s="1" t="s">
        <v>162</v>
      </c>
      <c r="B19" s="1" t="s">
        <v>184</v>
      </c>
      <c r="C19" s="1">
        <v>0</v>
      </c>
      <c r="D19" s="1" t="s">
        <v>183</v>
      </c>
      <c r="E19" s="2">
        <v>45035</v>
      </c>
      <c r="F19" s="1">
        <v>64447</v>
      </c>
      <c r="G19" s="1" t="s">
        <v>182</v>
      </c>
      <c r="H19" s="1">
        <v>1</v>
      </c>
      <c r="I19" s="4">
        <v>140</v>
      </c>
      <c r="J19" s="1" t="s">
        <v>181</v>
      </c>
      <c r="K19" s="1" t="s">
        <v>180</v>
      </c>
      <c r="L19" s="1" t="s">
        <v>169</v>
      </c>
      <c r="M19" s="1" t="s">
        <v>168</v>
      </c>
      <c r="N19" s="1" t="s">
        <v>177</v>
      </c>
      <c r="O19" s="1" t="s">
        <v>179</v>
      </c>
      <c r="P19" s="1"/>
      <c r="Q19" s="1"/>
      <c r="R19" s="1" t="s">
        <v>36</v>
      </c>
      <c r="S19" s="1" t="s">
        <v>98</v>
      </c>
      <c r="T19" s="1" t="s">
        <v>99</v>
      </c>
      <c r="U19" s="1" t="s">
        <v>178</v>
      </c>
      <c r="V19" s="1"/>
      <c r="W19" s="2">
        <v>31294</v>
      </c>
      <c r="X19" s="4">
        <v>0</v>
      </c>
      <c r="Y19" s="4">
        <v>140</v>
      </c>
      <c r="Z19" s="1" t="s">
        <v>177</v>
      </c>
      <c r="AA19" s="2">
        <v>45047</v>
      </c>
      <c r="AB19" s="1"/>
      <c r="AC19" s="1"/>
      <c r="AD19" s="1"/>
      <c r="AE19" s="1"/>
      <c r="AF19" s="1"/>
      <c r="AG19" s="2">
        <v>45047</v>
      </c>
      <c r="AH19" s="1"/>
      <c r="AI19" s="1"/>
      <c r="AJ19" s="1" t="s">
        <v>185</v>
      </c>
      <c r="AK19" s="1" t="s">
        <v>176</v>
      </c>
      <c r="AL19" s="21" t="s">
        <v>185</v>
      </c>
      <c r="AM19" s="1" t="s">
        <v>175</v>
      </c>
      <c r="AN19" s="1" t="s">
        <v>89</v>
      </c>
      <c r="AO19" s="1" t="s">
        <v>82</v>
      </c>
      <c r="AP19" s="1" t="s">
        <v>87</v>
      </c>
      <c r="AQ19" s="1" t="s">
        <v>163</v>
      </c>
      <c r="AR19" s="2">
        <v>45080</v>
      </c>
      <c r="AS19" s="1" t="s">
        <v>186</v>
      </c>
      <c r="AT19" s="9" t="s">
        <v>187</v>
      </c>
      <c r="AU19" s="6" t="s">
        <v>205</v>
      </c>
      <c r="AV19" s="7">
        <v>45084</v>
      </c>
      <c r="AW19" s="6" t="s">
        <v>204</v>
      </c>
      <c r="AX19" s="1"/>
      <c r="AY19" s="1"/>
      <c r="AZ19" s="9">
        <v>10.51</v>
      </c>
      <c r="BA19" s="9">
        <v>11.02</v>
      </c>
      <c r="BB19" s="1"/>
      <c r="BC19" s="1"/>
    </row>
    <row r="20" spans="1:55">
      <c r="A20" s="1" t="s">
        <v>162</v>
      </c>
      <c r="B20" s="1" t="s">
        <v>161</v>
      </c>
      <c r="C20" s="1">
        <v>1</v>
      </c>
      <c r="D20" s="1" t="s">
        <v>160</v>
      </c>
      <c r="E20" s="2">
        <v>44996</v>
      </c>
      <c r="F20" s="1">
        <v>400</v>
      </c>
      <c r="G20" s="1" t="s">
        <v>159</v>
      </c>
      <c r="H20" s="1">
        <v>12</v>
      </c>
      <c r="I20" s="4">
        <v>1800</v>
      </c>
      <c r="J20" s="1" t="s">
        <v>158</v>
      </c>
      <c r="K20" s="1" t="s">
        <v>157</v>
      </c>
      <c r="L20" s="1" t="s">
        <v>156</v>
      </c>
      <c r="M20" s="1" t="s">
        <v>155</v>
      </c>
      <c r="N20" s="1" t="s">
        <v>151</v>
      </c>
      <c r="O20" s="1" t="s">
        <v>153</v>
      </c>
      <c r="P20" s="1"/>
      <c r="Q20" s="1"/>
      <c r="R20" s="1" t="s">
        <v>36</v>
      </c>
      <c r="S20" s="1" t="s">
        <v>154</v>
      </c>
      <c r="T20" s="1" t="s">
        <v>153</v>
      </c>
      <c r="U20" s="1" t="s">
        <v>152</v>
      </c>
      <c r="V20" s="1"/>
      <c r="W20" s="2">
        <v>36035</v>
      </c>
      <c r="X20" s="4">
        <v>0</v>
      </c>
      <c r="Y20" s="4">
        <v>1800</v>
      </c>
      <c r="Z20" s="1" t="s">
        <v>151</v>
      </c>
      <c r="AA20" s="2">
        <v>45000</v>
      </c>
      <c r="AB20" s="1"/>
      <c r="AC20" s="1"/>
      <c r="AD20" s="1"/>
      <c r="AE20" s="1"/>
      <c r="AF20" s="1"/>
      <c r="AG20" s="2">
        <v>45000</v>
      </c>
      <c r="AH20" s="1"/>
      <c r="AI20" s="1"/>
      <c r="AJ20" s="1" t="s">
        <v>185</v>
      </c>
      <c r="AK20" s="1" t="s">
        <v>150</v>
      </c>
      <c r="AL20" s="1" t="s">
        <v>185</v>
      </c>
      <c r="AM20" s="1" t="s">
        <v>149</v>
      </c>
      <c r="AN20" s="1" t="s">
        <v>89</v>
      </c>
      <c r="AO20" s="1" t="s">
        <v>83</v>
      </c>
      <c r="AP20" s="1"/>
      <c r="AQ20" s="1"/>
      <c r="AR20" s="1"/>
      <c r="AS20" s="1" t="s">
        <v>189</v>
      </c>
      <c r="AT20" s="9" t="s">
        <v>187</v>
      </c>
      <c r="AU20" s="6" t="s">
        <v>205</v>
      </c>
      <c r="AV20" s="7">
        <v>45084</v>
      </c>
      <c r="AW20" s="6" t="s">
        <v>204</v>
      </c>
      <c r="AX20" s="1"/>
      <c r="AY20" s="1"/>
      <c r="AZ20" s="9">
        <v>12.49</v>
      </c>
      <c r="BA20" s="9">
        <v>1.01</v>
      </c>
      <c r="BB20" s="1"/>
      <c r="BC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5"/>
  <sheetViews>
    <sheetView zoomScale="85" zoomScaleNormal="85" workbookViewId="0">
      <selection activeCell="A2" sqref="A2"/>
    </sheetView>
  </sheetViews>
  <sheetFormatPr defaultRowHeight="15"/>
  <cols>
    <col min="1" max="1" width="4.7109375" customWidth="1"/>
    <col min="2" max="2" width="15.5703125" customWidth="1"/>
    <col min="3" max="3" width="4" customWidth="1"/>
    <col min="4" max="4" width="17.28515625" customWidth="1"/>
    <col min="5" max="5" width="12.7109375" customWidth="1"/>
    <col min="6" max="6" width="6.140625" customWidth="1"/>
    <col min="7" max="7" width="4.42578125" customWidth="1"/>
    <col min="8" max="8" width="5.28515625" customWidth="1"/>
    <col min="9" max="9" width="11" customWidth="1"/>
    <col min="10" max="10" width="8.140625" customWidth="1"/>
    <col min="11" max="11" width="21.140625" customWidth="1"/>
    <col min="12" max="12" width="9.28515625" customWidth="1"/>
    <col min="13" max="13" width="21.28515625" customWidth="1"/>
    <col min="14" max="14" width="6.7109375" customWidth="1"/>
    <col min="15" max="15" width="24" customWidth="1"/>
    <col min="16" max="16" width="6.140625" customWidth="1"/>
    <col min="17" max="17" width="26" customWidth="1"/>
    <col min="18" max="18" width="8.7109375" customWidth="1"/>
    <col min="19" max="19" width="7.42578125" customWidth="1"/>
    <col min="20" max="20" width="27.5703125" customWidth="1"/>
    <col min="21" max="21" width="14.85546875" customWidth="1"/>
    <col min="22" max="22" width="9.7109375" customWidth="1"/>
    <col min="23" max="23" width="11" customWidth="1"/>
    <col min="24" max="24" width="6.5703125" customWidth="1"/>
    <col min="25" max="25" width="9.140625" customWidth="1"/>
    <col min="26" max="26" width="5.7109375" customWidth="1"/>
    <col min="27" max="27" width="9.42578125" customWidth="1"/>
    <col min="28" max="28" width="7" customWidth="1"/>
    <col min="29" max="29" width="6.28515625" customWidth="1"/>
    <col min="30" max="30" width="11" customWidth="1"/>
    <col min="31" max="31" width="26.28515625" customWidth="1"/>
    <col min="32" max="32" width="37.7109375" customWidth="1"/>
    <col min="33" max="33" width="10" customWidth="1"/>
    <col min="34" max="34" width="11.28515625" customWidth="1"/>
    <col min="35" max="35" width="3.7109375" customWidth="1"/>
    <col min="36" max="36" width="25.5703125" customWidth="1"/>
    <col min="37" max="37" width="19" customWidth="1"/>
    <col min="38" max="38" width="26.5703125" customWidth="1"/>
    <col min="39" max="39" width="60.85546875" customWidth="1"/>
    <col min="40" max="40" width="6.85546875" customWidth="1"/>
    <col min="41" max="41" width="6.7109375" bestFit="1" customWidth="1"/>
    <col min="42" max="42" width="17.28515625" customWidth="1"/>
    <col min="43" max="43" width="15" bestFit="1" customWidth="1"/>
    <col min="44" max="44" width="11.28515625" bestFit="1" customWidth="1"/>
    <col min="45" max="45" width="56.7109375" customWidth="1"/>
    <col min="46" max="46" width="36.5703125" customWidth="1"/>
    <col min="47" max="47" width="12.7109375" bestFit="1" customWidth="1"/>
    <col min="48" max="48" width="13" bestFit="1" customWidth="1"/>
    <col min="49" max="49" width="18.42578125" customWidth="1"/>
    <col min="50" max="50" width="14" bestFit="1" customWidth="1"/>
    <col min="51" max="51" width="15.85546875" bestFit="1" customWidth="1"/>
    <col min="52" max="52" width="11.42578125" bestFit="1" customWidth="1"/>
    <col min="53" max="53" width="13.140625" bestFit="1" customWidth="1"/>
    <col min="54" max="54" width="15" bestFit="1" customWidth="1"/>
    <col min="55" max="55" width="19.140625" bestFit="1" customWidth="1"/>
  </cols>
  <sheetData>
    <row r="1" spans="1:55">
      <c r="A1" s="10" t="s">
        <v>59</v>
      </c>
      <c r="B1" s="10" t="s">
        <v>0</v>
      </c>
      <c r="C1" s="10" t="s">
        <v>62</v>
      </c>
      <c r="D1" s="10" t="s">
        <v>148</v>
      </c>
      <c r="E1" s="11" t="s">
        <v>1</v>
      </c>
      <c r="F1" s="10" t="s">
        <v>63</v>
      </c>
      <c r="G1" s="10" t="s">
        <v>2</v>
      </c>
      <c r="H1" s="10" t="s">
        <v>3</v>
      </c>
      <c r="I1" s="12" t="s">
        <v>4</v>
      </c>
      <c r="J1" s="10" t="s">
        <v>5</v>
      </c>
      <c r="K1" s="13" t="s">
        <v>6</v>
      </c>
      <c r="L1" s="10" t="s">
        <v>7</v>
      </c>
      <c r="M1" s="13" t="s">
        <v>8</v>
      </c>
      <c r="N1" s="13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1" t="s">
        <v>18</v>
      </c>
      <c r="X1" s="13" t="s">
        <v>19</v>
      </c>
      <c r="Y1" s="13" t="s">
        <v>20</v>
      </c>
      <c r="Z1" s="13" t="s">
        <v>21</v>
      </c>
      <c r="AA1" s="11" t="s">
        <v>22</v>
      </c>
      <c r="AB1" s="13" t="s">
        <v>23</v>
      </c>
      <c r="AC1" s="13" t="s">
        <v>24</v>
      </c>
      <c r="AD1" s="13" t="s">
        <v>25</v>
      </c>
      <c r="AE1" s="10" t="s">
        <v>26</v>
      </c>
      <c r="AF1" s="11" t="s">
        <v>27</v>
      </c>
      <c r="AG1" s="11" t="s">
        <v>28</v>
      </c>
      <c r="AH1" s="10" t="s">
        <v>29</v>
      </c>
      <c r="AI1" s="10" t="s">
        <v>30</v>
      </c>
      <c r="AJ1" s="14" t="s">
        <v>64</v>
      </c>
      <c r="AK1" s="14" t="s">
        <v>65</v>
      </c>
      <c r="AL1" s="14" t="s">
        <v>66</v>
      </c>
      <c r="AM1" s="15" t="s">
        <v>67</v>
      </c>
      <c r="AN1" s="15" t="s">
        <v>68</v>
      </c>
      <c r="AO1" s="15" t="s">
        <v>69</v>
      </c>
      <c r="AP1" s="15" t="s">
        <v>70</v>
      </c>
      <c r="AQ1" s="15" t="s">
        <v>71</v>
      </c>
      <c r="AR1" s="15" t="s">
        <v>72</v>
      </c>
      <c r="AS1" s="16" t="s">
        <v>73</v>
      </c>
      <c r="AT1" s="17" t="s">
        <v>68</v>
      </c>
      <c r="AU1" s="17" t="s">
        <v>74</v>
      </c>
      <c r="AV1" s="17" t="s">
        <v>75</v>
      </c>
      <c r="AW1" s="17" t="s">
        <v>70</v>
      </c>
      <c r="AX1" s="18" t="s">
        <v>76</v>
      </c>
      <c r="AY1" s="18" t="s">
        <v>77</v>
      </c>
      <c r="AZ1" s="19" t="s">
        <v>78</v>
      </c>
      <c r="BA1" s="19" t="s">
        <v>79</v>
      </c>
      <c r="BB1" s="17" t="s">
        <v>80</v>
      </c>
      <c r="BC1" s="20" t="s">
        <v>81</v>
      </c>
    </row>
    <row r="2" spans="1:55">
      <c r="A2" s="1" t="s">
        <v>131</v>
      </c>
      <c r="B2" s="1" t="s">
        <v>136</v>
      </c>
      <c r="C2" s="1">
        <v>0</v>
      </c>
      <c r="D2" s="1" t="s">
        <v>135</v>
      </c>
      <c r="E2" s="5">
        <v>44978</v>
      </c>
      <c r="F2" s="1">
        <v>97530</v>
      </c>
      <c r="G2" s="1" t="s">
        <v>55</v>
      </c>
      <c r="H2" s="1">
        <v>1</v>
      </c>
      <c r="I2" s="4">
        <v>60</v>
      </c>
      <c r="J2" s="1" t="s">
        <v>130</v>
      </c>
      <c r="K2" s="1" t="s">
        <v>129</v>
      </c>
      <c r="L2" s="1" t="s">
        <v>93</v>
      </c>
      <c r="M2" s="1" t="s">
        <v>128</v>
      </c>
      <c r="N2" s="1" t="s">
        <v>96</v>
      </c>
      <c r="O2" s="1" t="s">
        <v>97</v>
      </c>
      <c r="P2" s="1"/>
      <c r="Q2" s="1"/>
      <c r="R2" s="1" t="s">
        <v>39</v>
      </c>
      <c r="S2" s="1" t="s">
        <v>98</v>
      </c>
      <c r="T2" s="1" t="s">
        <v>99</v>
      </c>
      <c r="U2" s="1" t="s">
        <v>134</v>
      </c>
      <c r="V2" s="1"/>
      <c r="W2" s="5">
        <v>22219</v>
      </c>
      <c r="X2" s="4">
        <v>0</v>
      </c>
      <c r="Y2" s="4">
        <v>60</v>
      </c>
      <c r="Z2" s="1"/>
      <c r="AA2" s="5"/>
      <c r="AB2" s="1"/>
      <c r="AC2" s="1"/>
      <c r="AD2" s="1"/>
      <c r="AE2" s="1"/>
      <c r="AF2" s="1"/>
      <c r="AG2" s="5"/>
      <c r="AH2" s="1"/>
      <c r="AI2" s="1"/>
      <c r="AJ2" s="1" t="s">
        <v>138</v>
      </c>
      <c r="AK2" s="1" t="s">
        <v>84</v>
      </c>
      <c r="AL2" s="1" t="s">
        <v>127</v>
      </c>
      <c r="AM2" s="1" t="s">
        <v>132</v>
      </c>
      <c r="AN2" s="1" t="s">
        <v>89</v>
      </c>
      <c r="AO2" s="1" t="s">
        <v>83</v>
      </c>
      <c r="AP2" s="1" t="s">
        <v>87</v>
      </c>
      <c r="AQ2" s="1" t="s">
        <v>86</v>
      </c>
      <c r="AR2" s="2">
        <v>45082</v>
      </c>
      <c r="AS2" s="1"/>
      <c r="AT2" s="9"/>
      <c r="AU2" s="6"/>
      <c r="AV2" s="7"/>
      <c r="AW2" s="6"/>
      <c r="AX2" s="9"/>
      <c r="AY2" s="9"/>
      <c r="AZ2" s="9"/>
      <c r="BA2" s="9"/>
      <c r="BB2" s="9"/>
      <c r="BC2" s="9"/>
    </row>
    <row r="3" spans="1:55">
      <c r="A3" s="1" t="s">
        <v>131</v>
      </c>
      <c r="B3" s="1" t="s">
        <v>136</v>
      </c>
      <c r="C3" s="1">
        <v>0</v>
      </c>
      <c r="D3" s="1" t="s">
        <v>135</v>
      </c>
      <c r="E3" s="5">
        <v>44978</v>
      </c>
      <c r="F3" s="1">
        <v>97112</v>
      </c>
      <c r="G3" s="1" t="s">
        <v>47</v>
      </c>
      <c r="H3" s="1">
        <v>2</v>
      </c>
      <c r="I3" s="4">
        <v>130</v>
      </c>
      <c r="J3" s="1" t="s">
        <v>130</v>
      </c>
      <c r="K3" s="1" t="s">
        <v>129</v>
      </c>
      <c r="L3" s="1" t="s">
        <v>93</v>
      </c>
      <c r="M3" s="1" t="s">
        <v>128</v>
      </c>
      <c r="N3" s="1" t="s">
        <v>96</v>
      </c>
      <c r="O3" s="1" t="s">
        <v>97</v>
      </c>
      <c r="P3" s="1"/>
      <c r="Q3" s="1"/>
      <c r="R3" s="1" t="s">
        <v>39</v>
      </c>
      <c r="S3" s="1" t="s">
        <v>98</v>
      </c>
      <c r="T3" s="1" t="s">
        <v>99</v>
      </c>
      <c r="U3" s="1" t="s">
        <v>134</v>
      </c>
      <c r="V3" s="1"/>
      <c r="W3" s="5">
        <v>22219</v>
      </c>
      <c r="X3" s="4">
        <v>0</v>
      </c>
      <c r="Y3" s="4">
        <v>130</v>
      </c>
      <c r="Z3" s="1"/>
      <c r="AA3" s="5"/>
      <c r="AB3" s="1"/>
      <c r="AC3" s="1"/>
      <c r="AD3" s="1"/>
      <c r="AE3" s="1"/>
      <c r="AF3" s="1"/>
      <c r="AG3" s="5"/>
      <c r="AH3" s="1"/>
      <c r="AI3" s="1"/>
      <c r="AJ3" s="1" t="s">
        <v>137</v>
      </c>
      <c r="AK3" s="1" t="s">
        <v>84</v>
      </c>
      <c r="AL3" s="1" t="s">
        <v>127</v>
      </c>
      <c r="AM3" s="1" t="s">
        <v>132</v>
      </c>
      <c r="AN3" s="1" t="s">
        <v>89</v>
      </c>
      <c r="AO3" s="1" t="s">
        <v>83</v>
      </c>
      <c r="AP3" s="1" t="s">
        <v>87</v>
      </c>
      <c r="AQ3" s="1" t="s">
        <v>86</v>
      </c>
      <c r="AR3" s="2">
        <v>45082</v>
      </c>
      <c r="AS3" s="1"/>
      <c r="AT3" s="9"/>
      <c r="AU3" s="6"/>
      <c r="AV3" s="7"/>
      <c r="AW3" s="6"/>
      <c r="AX3" s="9"/>
      <c r="AY3" s="9"/>
      <c r="AZ3" s="9"/>
      <c r="BA3" s="9"/>
      <c r="BB3" s="9"/>
      <c r="BC3" s="9"/>
    </row>
    <row r="4" spans="1:55">
      <c r="A4" s="1" t="s">
        <v>131</v>
      </c>
      <c r="B4" s="1" t="s">
        <v>136</v>
      </c>
      <c r="C4" s="1">
        <v>1</v>
      </c>
      <c r="D4" s="1" t="s">
        <v>135</v>
      </c>
      <c r="E4" s="5">
        <v>44978</v>
      </c>
      <c r="F4" s="1">
        <v>97140</v>
      </c>
      <c r="G4" s="1" t="s">
        <v>47</v>
      </c>
      <c r="H4" s="1">
        <v>1</v>
      </c>
      <c r="I4" s="4">
        <v>65</v>
      </c>
      <c r="J4" s="1" t="s">
        <v>130</v>
      </c>
      <c r="K4" s="1" t="s">
        <v>129</v>
      </c>
      <c r="L4" s="1" t="s">
        <v>93</v>
      </c>
      <c r="M4" s="1" t="s">
        <v>128</v>
      </c>
      <c r="N4" s="1" t="s">
        <v>96</v>
      </c>
      <c r="O4" s="1" t="s">
        <v>97</v>
      </c>
      <c r="P4" s="1"/>
      <c r="Q4" s="1"/>
      <c r="R4" s="1" t="s">
        <v>39</v>
      </c>
      <c r="S4" s="1" t="s">
        <v>98</v>
      </c>
      <c r="T4" s="1" t="s">
        <v>99</v>
      </c>
      <c r="U4" s="1" t="s">
        <v>134</v>
      </c>
      <c r="V4" s="1"/>
      <c r="W4" s="5">
        <v>22219</v>
      </c>
      <c r="X4" s="4">
        <v>0</v>
      </c>
      <c r="Y4" s="4">
        <v>65</v>
      </c>
      <c r="Z4" s="1"/>
      <c r="AA4" s="5"/>
      <c r="AB4" s="1"/>
      <c r="AC4" s="1"/>
      <c r="AD4" s="1"/>
      <c r="AE4" s="1"/>
      <c r="AF4" s="1"/>
      <c r="AG4" s="5"/>
      <c r="AH4" s="1"/>
      <c r="AI4" s="1"/>
      <c r="AJ4" s="1" t="s">
        <v>133</v>
      </c>
      <c r="AK4" s="1" t="s">
        <v>84</v>
      </c>
      <c r="AL4" s="1" t="s">
        <v>127</v>
      </c>
      <c r="AM4" s="1" t="s">
        <v>132</v>
      </c>
      <c r="AN4" s="1" t="s">
        <v>89</v>
      </c>
      <c r="AO4" s="1" t="s">
        <v>83</v>
      </c>
      <c r="AP4" s="1" t="s">
        <v>87</v>
      </c>
      <c r="AQ4" s="1" t="s">
        <v>86</v>
      </c>
      <c r="AR4" s="2">
        <v>45082</v>
      </c>
      <c r="AS4" s="1"/>
      <c r="AT4" s="9"/>
      <c r="AU4" s="6"/>
      <c r="AV4" s="7"/>
      <c r="AW4" s="6"/>
      <c r="AX4" s="9"/>
      <c r="AY4" s="9"/>
      <c r="AZ4" s="9"/>
      <c r="BA4" s="9"/>
      <c r="BB4" s="9"/>
      <c r="BC4" s="9"/>
    </row>
    <row r="5" spans="1:55">
      <c r="A5" s="1" t="s">
        <v>162</v>
      </c>
      <c r="B5" s="1" t="s">
        <v>174</v>
      </c>
      <c r="C5" s="1">
        <v>1</v>
      </c>
      <c r="D5" s="1" t="s">
        <v>173</v>
      </c>
      <c r="E5" s="2">
        <v>44816</v>
      </c>
      <c r="F5" s="1">
        <v>1400</v>
      </c>
      <c r="G5" s="1" t="s">
        <v>172</v>
      </c>
      <c r="H5" s="1">
        <v>11</v>
      </c>
      <c r="I5" s="4">
        <v>1650</v>
      </c>
      <c r="J5" s="1" t="s">
        <v>171</v>
      </c>
      <c r="K5" s="1" t="s">
        <v>170</v>
      </c>
      <c r="L5" s="1" t="s">
        <v>169</v>
      </c>
      <c r="M5" s="1" t="s">
        <v>168</v>
      </c>
      <c r="N5" s="1">
        <v>118</v>
      </c>
      <c r="O5" s="1" t="s">
        <v>167</v>
      </c>
      <c r="P5" s="1"/>
      <c r="Q5" s="1"/>
      <c r="R5" s="1" t="s">
        <v>36</v>
      </c>
      <c r="S5" s="1" t="s">
        <v>166</v>
      </c>
      <c r="T5" s="1" t="s">
        <v>165</v>
      </c>
      <c r="U5" s="1">
        <v>20220015</v>
      </c>
      <c r="V5" s="1"/>
      <c r="W5" s="2">
        <v>21668</v>
      </c>
      <c r="X5" s="4">
        <v>0</v>
      </c>
      <c r="Y5" s="4">
        <v>1650</v>
      </c>
      <c r="Z5" s="1">
        <v>118</v>
      </c>
      <c r="AA5" s="2">
        <v>44881</v>
      </c>
      <c r="AB5" s="1"/>
      <c r="AC5" s="1"/>
      <c r="AD5" s="1"/>
      <c r="AE5" s="1"/>
      <c r="AF5" s="1"/>
      <c r="AG5" s="2">
        <v>45048</v>
      </c>
      <c r="AH5" s="1"/>
      <c r="AI5" s="1"/>
      <c r="AJ5" s="1" t="s">
        <v>185</v>
      </c>
      <c r="AK5" s="1" t="s">
        <v>150</v>
      </c>
      <c r="AL5" s="21" t="s">
        <v>185</v>
      </c>
      <c r="AM5" s="1" t="s">
        <v>164</v>
      </c>
      <c r="AN5" s="1" t="s">
        <v>89</v>
      </c>
      <c r="AO5" s="1" t="s">
        <v>83</v>
      </c>
      <c r="AP5" s="1" t="s">
        <v>87</v>
      </c>
      <c r="AQ5" s="1" t="s">
        <v>163</v>
      </c>
      <c r="AR5" s="2">
        <v>45080</v>
      </c>
      <c r="AS5" s="1"/>
      <c r="AT5" s="9"/>
      <c r="AU5" s="6"/>
      <c r="AV5" s="7"/>
      <c r="AW5" s="6"/>
      <c r="AX5" s="1"/>
      <c r="AY5" s="1"/>
      <c r="AZ5" s="9"/>
      <c r="BA5" s="9"/>
      <c r="BB5" s="1"/>
      <c r="BC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2023-06-08T11:51:09Z</dcterms:modified>
</cp:coreProperties>
</file>