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 defaultThemeVersion="124226"/>
  <bookViews>
    <workbookView xWindow="-105" yWindow="-105" windowWidth="20730" windowHeight="11760" activeTab="1"/>
  </bookViews>
  <sheets>
    <sheet name="Main" sheetId="3" r:id="rId1"/>
    <sheet name="Completed" sheetId="4" r:id="rId2"/>
    <sheet name="Pending" sheetId="5" r:id="rId3"/>
  </sheets>
  <definedNames>
    <definedName name="_xlnm._FilterDatabase" localSheetId="1" hidden="1">Completed!$A$1:$BE$59</definedName>
    <definedName name="_xlnm._FilterDatabase" localSheetId="0" hidden="1">Main!$A$1:$BC$99</definedName>
  </definedNames>
  <calcPr calcId="125725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J41" i="5"/>
  <c r="AJ40"/>
  <c r="AJ39"/>
  <c r="AJ38"/>
  <c r="AJ37"/>
  <c r="AJ36"/>
  <c r="AJ35"/>
  <c r="AJ34"/>
  <c r="AJ33"/>
  <c r="AJ32"/>
  <c r="AJ31"/>
  <c r="AJ30"/>
  <c r="AJ29"/>
  <c r="AJ28"/>
  <c r="AJ27"/>
  <c r="AJ26"/>
  <c r="AJ25"/>
  <c r="AJ24"/>
  <c r="AJ23"/>
  <c r="AJ22"/>
  <c r="AJ21"/>
  <c r="AJ20"/>
  <c r="AJ19"/>
  <c r="AJ18"/>
  <c r="AJ17"/>
  <c r="AJ16"/>
  <c r="AJ15"/>
  <c r="AJ14"/>
  <c r="AJ13"/>
  <c r="AJ12"/>
  <c r="AJ11"/>
  <c r="AJ10"/>
  <c r="AJ9"/>
  <c r="AJ8"/>
  <c r="AJ7"/>
  <c r="AJ6"/>
  <c r="AJ5"/>
  <c r="AJ4"/>
  <c r="AJ3"/>
  <c r="AJ2"/>
  <c r="AJ59" i="4"/>
  <c r="AJ58"/>
  <c r="AJ57"/>
  <c r="AJ56"/>
  <c r="AJ55"/>
  <c r="AJ54"/>
  <c r="AJ53"/>
  <c r="AJ52"/>
  <c r="AJ51"/>
  <c r="AJ50"/>
  <c r="AJ49"/>
  <c r="AJ48"/>
  <c r="AJ47"/>
  <c r="AJ46"/>
  <c r="AJ45"/>
  <c r="AJ44"/>
  <c r="AJ43"/>
  <c r="AJ42"/>
  <c r="AJ41"/>
  <c r="AJ40"/>
  <c r="AJ39"/>
  <c r="AJ38"/>
  <c r="AJ37"/>
  <c r="AJ36"/>
  <c r="AJ35"/>
  <c r="AJ34"/>
  <c r="AJ33"/>
  <c r="AJ32"/>
  <c r="AJ31"/>
  <c r="AJ30"/>
  <c r="AJ29"/>
  <c r="AJ28"/>
  <c r="AJ27"/>
  <c r="AJ26"/>
  <c r="AJ25"/>
  <c r="AJ24"/>
  <c r="AJ23"/>
  <c r="AJ22"/>
  <c r="AJ21"/>
  <c r="AJ20"/>
  <c r="AJ19"/>
  <c r="AJ18"/>
  <c r="AJ17"/>
  <c r="AJ16"/>
  <c r="AJ15"/>
  <c r="AJ14"/>
  <c r="AJ13"/>
  <c r="AJ12"/>
  <c r="AJ11"/>
  <c r="AJ10"/>
  <c r="AJ9"/>
  <c r="AJ8"/>
  <c r="AJ7"/>
  <c r="AJ6"/>
  <c r="AJ5"/>
  <c r="AJ4"/>
  <c r="AJ3"/>
  <c r="AJ2"/>
  <c r="AJ13" i="3"/>
  <c r="AJ14"/>
  <c r="AJ15"/>
  <c r="AJ16"/>
  <c r="AJ17"/>
  <c r="AJ18"/>
  <c r="AJ19"/>
  <c r="AJ20"/>
  <c r="AJ21"/>
  <c r="AJ22"/>
  <c r="AJ23"/>
  <c r="AJ24"/>
  <c r="AJ25"/>
  <c r="AJ26"/>
  <c r="AJ27"/>
  <c r="AJ28"/>
  <c r="AJ29"/>
  <c r="AJ30"/>
  <c r="AJ31"/>
  <c r="AJ32"/>
  <c r="AJ33"/>
  <c r="AJ34"/>
  <c r="AJ35"/>
  <c r="AJ36"/>
  <c r="AJ37"/>
  <c r="AJ38"/>
  <c r="AJ39"/>
  <c r="AJ40"/>
  <c r="AJ41"/>
  <c r="AJ42"/>
  <c r="AJ43"/>
  <c r="AJ44"/>
  <c r="AJ45"/>
  <c r="AJ46"/>
  <c r="AJ47"/>
  <c r="AJ48"/>
  <c r="AJ49"/>
  <c r="AJ50"/>
  <c r="AJ51"/>
  <c r="AJ52"/>
  <c r="AJ53"/>
  <c r="AJ54"/>
  <c r="AJ55"/>
  <c r="AJ56"/>
  <c r="AJ57"/>
  <c r="AJ58"/>
  <c r="AJ59"/>
  <c r="AJ60"/>
  <c r="AJ61"/>
  <c r="AJ62"/>
  <c r="AJ63"/>
  <c r="AJ64"/>
  <c r="AJ65"/>
  <c r="AJ66"/>
  <c r="AJ67"/>
  <c r="AJ68"/>
  <c r="AJ69"/>
  <c r="AJ70"/>
  <c r="AJ71"/>
  <c r="AJ72"/>
  <c r="AJ73"/>
  <c r="AJ74"/>
  <c r="AJ75"/>
  <c r="AJ76"/>
  <c r="AJ77"/>
  <c r="AJ78"/>
  <c r="AJ79"/>
  <c r="AJ80"/>
  <c r="AJ81"/>
  <c r="AJ82"/>
  <c r="AJ83"/>
  <c r="AJ84"/>
  <c r="AJ85"/>
  <c r="AJ86"/>
  <c r="AJ87"/>
  <c r="AJ88"/>
  <c r="AJ89"/>
  <c r="AJ90"/>
  <c r="AJ91"/>
  <c r="AJ92"/>
  <c r="AJ93"/>
  <c r="AJ94"/>
  <c r="AJ95"/>
  <c r="AJ96"/>
  <c r="AJ97"/>
  <c r="AJ98"/>
  <c r="AJ99"/>
  <c r="AJ12"/>
  <c r="AJ11"/>
  <c r="AJ10"/>
  <c r="AJ9"/>
  <c r="AJ8"/>
  <c r="AJ7"/>
  <c r="AJ6"/>
  <c r="AJ5"/>
  <c r="AJ4"/>
  <c r="AJ3"/>
  <c r="AJ2"/>
</calcChain>
</file>

<file path=xl/sharedStrings.xml><?xml version="1.0" encoding="utf-8"?>
<sst xmlns="http://schemas.openxmlformats.org/spreadsheetml/2006/main" count="4642" uniqueCount="379">
  <si>
    <t>PATIENT ACCOUNT NUMBER</t>
  </si>
  <si>
    <t>PATIENT NAME</t>
  </si>
  <si>
    <t>Date of Service</t>
  </si>
  <si>
    <t>Modifier Codes</t>
  </si>
  <si>
    <t>Units of Service</t>
  </si>
  <si>
    <t>TRANSACTION AMOUNT</t>
  </si>
  <si>
    <t>Provider of Service</t>
  </si>
  <si>
    <t>Provider of Service Name</t>
  </si>
  <si>
    <t>Location of Service</t>
  </si>
  <si>
    <t>Location of Service Name</t>
  </si>
  <si>
    <t>Primary Insurance Code</t>
  </si>
  <si>
    <t>Primary Insurance Carrier Name</t>
  </si>
  <si>
    <t>Secondary Insurance Code</t>
  </si>
  <si>
    <t>Secondary Carrier Name</t>
  </si>
  <si>
    <t>Employee Code</t>
  </si>
  <si>
    <t>Service Financial Class Code</t>
  </si>
  <si>
    <t>Service Financial Class Description</t>
  </si>
  <si>
    <t>Primary Policy Number</t>
  </si>
  <si>
    <t>Primary Group Number</t>
  </si>
  <si>
    <t>Date of Birth</t>
  </si>
  <si>
    <t>Due from Patient</t>
  </si>
  <si>
    <t>Due from Insurance</t>
  </si>
  <si>
    <t>Pending Insurance Code</t>
  </si>
  <si>
    <t>Filing Date of initial claim filed</t>
  </si>
  <si>
    <t>Primary Insurance Reason Code 1</t>
  </si>
  <si>
    <t>Primary Insurance Reason Code 2</t>
  </si>
  <si>
    <t>AUTHORIZATION NUMBER</t>
  </si>
  <si>
    <t>Primary Insurance Reason Description 1</t>
  </si>
  <si>
    <t>Primary Insurance Reason Description 2</t>
  </si>
  <si>
    <t>Filing Date of last claim filed</t>
  </si>
  <si>
    <t>Secondary Policy Number</t>
  </si>
  <si>
    <t>Secondary Group Number</t>
  </si>
  <si>
    <t>MAM</t>
  </si>
  <si>
    <t>MONTES MD, MIGUEL</t>
  </si>
  <si>
    <t>KALAI</t>
  </si>
  <si>
    <t>MC</t>
  </si>
  <si>
    <t>MEDICARE</t>
  </si>
  <si>
    <t>DMAP</t>
  </si>
  <si>
    <t>REF</t>
  </si>
  <si>
    <t>PROVIDERS OFFICE</t>
  </si>
  <si>
    <t>SHAN</t>
  </si>
  <si>
    <t>BS</t>
  </si>
  <si>
    <t>BLUE CROSS BLUE SHIELD</t>
  </si>
  <si>
    <t>CI</t>
  </si>
  <si>
    <t>COMMERCIAL INSURANCE</t>
  </si>
  <si>
    <t>I3A</t>
  </si>
  <si>
    <t>I81</t>
  </si>
  <si>
    <t>GEHA / AETNA</t>
  </si>
  <si>
    <t>I30</t>
  </si>
  <si>
    <t>HEALTHNET</t>
  </si>
  <si>
    <t>NPD.Z200289402</t>
  </si>
  <si>
    <t>REED, ROBERT</t>
  </si>
  <si>
    <t>SLH</t>
  </si>
  <si>
    <t>HANLEY, SHIRLEY L</t>
  </si>
  <si>
    <t>REGENCY</t>
  </si>
  <si>
    <t>REGENCY CARE OF ROGUE VALLEY</t>
  </si>
  <si>
    <t>3FTN</t>
  </si>
  <si>
    <t>THREE FOUNTAINS NURSING CENTER</t>
  </si>
  <si>
    <t>WSH.1460</t>
  </si>
  <si>
    <t>SILVA, DONNA R</t>
  </si>
  <si>
    <t>BLUE SHIELD OF CALIFORNIA</t>
  </si>
  <si>
    <t>UFCW</t>
  </si>
  <si>
    <t>XRT980595420</t>
  </si>
  <si>
    <t>1002202U6</t>
  </si>
  <si>
    <t>WSH.1782</t>
  </si>
  <si>
    <t>RIGGS, JOANNE M</t>
  </si>
  <si>
    <t>C4058313701</t>
  </si>
  <si>
    <t>00SO07</t>
  </si>
  <si>
    <t>YG101R6F</t>
  </si>
  <si>
    <t>HLTHNT</t>
  </si>
  <si>
    <t>DATASET</t>
  </si>
  <si>
    <t>NPD</t>
  </si>
  <si>
    <t>WSH</t>
  </si>
  <si>
    <t>CLAIMS</t>
  </si>
  <si>
    <t>CPT</t>
  </si>
  <si>
    <t>CONCATE</t>
  </si>
  <si>
    <t>ACCOUNT STATUS</t>
  </si>
  <si>
    <t>FOLLOW-UP</t>
  </si>
  <si>
    <t>Analyst Comments</t>
  </si>
  <si>
    <t>AR CODE</t>
  </si>
  <si>
    <t>STATUS</t>
  </si>
  <si>
    <t>NOTES</t>
  </si>
  <si>
    <t>Analysis By</t>
  </si>
  <si>
    <t>Analysis Date</t>
  </si>
  <si>
    <t>Caller Comments</t>
  </si>
  <si>
    <t>Called By</t>
  </si>
  <si>
    <t>Called On</t>
  </si>
  <si>
    <t>Audited by</t>
  </si>
  <si>
    <t>Audited Date</t>
  </si>
  <si>
    <t>CALL-IN</t>
  </si>
  <si>
    <t>CALL-OUT</t>
  </si>
  <si>
    <t>LONG HOLD</t>
  </si>
  <si>
    <t>AUDIT FEEDBACK</t>
  </si>
  <si>
    <t>NEW</t>
  </si>
  <si>
    <t>CHECK SOFTWARE &amp; INSTAMED BEFORE CALLING TO INSURANCE</t>
  </si>
  <si>
    <t>CALL</t>
  </si>
  <si>
    <t>-</t>
  </si>
  <si>
    <t>EYEMED</t>
  </si>
  <si>
    <t>PRACTICE OFFICE</t>
  </si>
  <si>
    <t>OFF</t>
  </si>
  <si>
    <t>FICKES OD, TOM D</t>
  </si>
  <si>
    <t>TDF</t>
  </si>
  <si>
    <t>SAVELLI, DARLENE</t>
  </si>
  <si>
    <t>TDF.7994</t>
  </si>
  <si>
    <t>I39</t>
  </si>
  <si>
    <t>SIDNEY</t>
  </si>
  <si>
    <t>FIRST CHOICE HEALTH NETWORK</t>
  </si>
  <si>
    <t>NEWTON, MICHAH</t>
  </si>
  <si>
    <t>TDF.7555</t>
  </si>
  <si>
    <t>RODRIGUES, RONALD</t>
  </si>
  <si>
    <t>TDF.7440</t>
  </si>
  <si>
    <t>DAVIS VISION</t>
  </si>
  <si>
    <t>CRABTREE, EMMANUEL M</t>
  </si>
  <si>
    <t>TDF.7082</t>
  </si>
  <si>
    <t>DRAPER, MARIANNE</t>
  </si>
  <si>
    <t>TDF.6930</t>
  </si>
  <si>
    <t>UNITED HEALTHCARE</t>
  </si>
  <si>
    <t>UNITED</t>
  </si>
  <si>
    <t>SCAPPOOSE PODIATRY</t>
  </si>
  <si>
    <t>SCA</t>
  </si>
  <si>
    <t>SEUFERLING, CHRIS</t>
  </si>
  <si>
    <t>CSS</t>
  </si>
  <si>
    <t>KURAMOTO, OLIVIA</t>
  </si>
  <si>
    <t>MTP.11133</t>
  </si>
  <si>
    <t>MTP</t>
  </si>
  <si>
    <t>L3000 NOT COVERED</t>
  </si>
  <si>
    <t>MT TABOR PODIATRY</t>
  </si>
  <si>
    <t>SCHARRELMAN, LEO</t>
  </si>
  <si>
    <t>MTP.11088</t>
  </si>
  <si>
    <t>RP500G6F</t>
  </si>
  <si>
    <t>MEDICARE OPTION</t>
  </si>
  <si>
    <t>OMC</t>
  </si>
  <si>
    <t>PROVIDENCE HEALTHSHARE OHP</t>
  </si>
  <si>
    <t>PROVIDENCE HEALTH PLANS MEDICARE ADVANTAGE</t>
  </si>
  <si>
    <t>1040M</t>
  </si>
  <si>
    <t>GUERRA, LUCIA</t>
  </si>
  <si>
    <t>MTP.10821</t>
  </si>
  <si>
    <t>NE010006</t>
  </si>
  <si>
    <t>PACIFIC SOURCE</t>
  </si>
  <si>
    <t>J1100</t>
  </si>
  <si>
    <t>COCHRAN, BELINDA B</t>
  </si>
  <si>
    <t>MTP.10604</t>
  </si>
  <si>
    <t>J3301</t>
  </si>
  <si>
    <t>LT</t>
  </si>
  <si>
    <t>PROVIDENCE HEALTH PLANS - AUTH POSSIBLY REQUIRED</t>
  </si>
  <si>
    <t>PHP-AUT</t>
  </si>
  <si>
    <t>PROVIDENCE HEALTH PLANS</t>
  </si>
  <si>
    <t>HOUSTON, JOHN R</t>
  </si>
  <si>
    <t>MTP.10485</t>
  </si>
  <si>
    <t>MORNINGSTAR, HOWARD M</t>
  </si>
  <si>
    <t>HWM</t>
  </si>
  <si>
    <t>ZIMNICKI, KRISTINA</t>
  </si>
  <si>
    <t>MHA.3884</t>
  </si>
  <si>
    <t>MHA</t>
  </si>
  <si>
    <t>TELEHEALTH MORNINGSTAR HEALING ARTS</t>
  </si>
  <si>
    <t>TELE</t>
  </si>
  <si>
    <t>CS95</t>
  </si>
  <si>
    <t>SCHULTZ, JANICE</t>
  </si>
  <si>
    <t>MHA.1352</t>
  </si>
  <si>
    <t>9HP000448660</t>
  </si>
  <si>
    <t>HEALTHCARE MGMT ADMIN</t>
  </si>
  <si>
    <t>HMA</t>
  </si>
  <si>
    <t>KLAMATH TRIBAL HEALTH SERVICES</t>
  </si>
  <si>
    <t>HEALTHCARE MANAGEMENT ADMINISTRATORS</t>
  </si>
  <si>
    <t>KLAMATH FALLS FOOT AND ANKLE</t>
  </si>
  <si>
    <t>OFF2</t>
  </si>
  <si>
    <t>MERRILL, JEFFREY</t>
  </si>
  <si>
    <t>JTM</t>
  </si>
  <si>
    <t>Q9</t>
  </si>
  <si>
    <t>GALBREATH, JACQUELINE E</t>
  </si>
  <si>
    <t>KFA.596</t>
  </si>
  <si>
    <t>KFA</t>
  </si>
  <si>
    <t>V220607007</t>
  </si>
  <si>
    <t>I18A</t>
  </si>
  <si>
    <t>GOF3511H</t>
  </si>
  <si>
    <t>MEDICAID</t>
  </si>
  <si>
    <t>MD</t>
  </si>
  <si>
    <t>CASCADE HEALTH ALLIANCE - CCO</t>
  </si>
  <si>
    <t>BLACKBURN, DAVID</t>
  </si>
  <si>
    <t>KFA.587</t>
  </si>
  <si>
    <t>V230202007</t>
  </si>
  <si>
    <t>AA901J5L</t>
  </si>
  <si>
    <t>BROCK, KELLY L</t>
  </si>
  <si>
    <t>KFA.4886</t>
  </si>
  <si>
    <t>V230223001</t>
  </si>
  <si>
    <t>PT900T2E</t>
  </si>
  <si>
    <t>SHAFFER, JORDYN V</t>
  </si>
  <si>
    <t>KFA.4865</t>
  </si>
  <si>
    <t>V230227027</t>
  </si>
  <si>
    <t>MY101R8U</t>
  </si>
  <si>
    <t>TA</t>
  </si>
  <si>
    <t>MANNING, LUCAS</t>
  </si>
  <si>
    <t>KFA.4834</t>
  </si>
  <si>
    <t>V230113027</t>
  </si>
  <si>
    <t>BC30983A</t>
  </si>
  <si>
    <t>HARTLEY, DEENA M</t>
  </si>
  <si>
    <t>KFA.4810</t>
  </si>
  <si>
    <t>V2211080817</t>
  </si>
  <si>
    <t>BD001I0T</t>
  </si>
  <si>
    <t>WERNER, QUINN</t>
  </si>
  <si>
    <t>KFA.4791</t>
  </si>
  <si>
    <t>V230111004</t>
  </si>
  <si>
    <t>GY400P7T</t>
  </si>
  <si>
    <t>GRANT, AMANDA M</t>
  </si>
  <si>
    <t>KFA.4743</t>
  </si>
  <si>
    <t>SELECT HEALTH -UNITED HEALTHCARE SHARED SERVICES</t>
  </si>
  <si>
    <t>NELSON, MICHAEL</t>
  </si>
  <si>
    <t>KFA.4708</t>
  </si>
  <si>
    <t>V220908027</t>
  </si>
  <si>
    <t>GOJ1866B</t>
  </si>
  <si>
    <t>JAMES, ROY</t>
  </si>
  <si>
    <t>KFA.4452</t>
  </si>
  <si>
    <t>BS030X</t>
  </si>
  <si>
    <t>XDD869A50237</t>
  </si>
  <si>
    <t>REGENCE BCBSO BLUE CARD</t>
  </si>
  <si>
    <t>I9</t>
  </si>
  <si>
    <t>KAISER PERMANENTE OF SOUTHERN CALIFORNIA</t>
  </si>
  <si>
    <t>XSQ9</t>
  </si>
  <si>
    <t>ENGLISH, DEBORAH</t>
  </si>
  <si>
    <t>KFA.4429</t>
  </si>
  <si>
    <t>D220729005</t>
  </si>
  <si>
    <t>CCOA</t>
  </si>
  <si>
    <t>XG501L60</t>
  </si>
  <si>
    <t>PATIENT'S HOME</t>
  </si>
  <si>
    <t>HOME</t>
  </si>
  <si>
    <t>A5513</t>
  </si>
  <si>
    <t>MANRIQUEZ, MARC</t>
  </si>
  <si>
    <t>KFA.4148</t>
  </si>
  <si>
    <t>RT</t>
  </si>
  <si>
    <t>A5500</t>
  </si>
  <si>
    <t>V220401014</t>
  </si>
  <si>
    <t>V230301019</t>
  </si>
  <si>
    <t>YJ800W9P</t>
  </si>
  <si>
    <t>MATTHIAS, THOMAS A</t>
  </si>
  <si>
    <t>KFA.3938</t>
  </si>
  <si>
    <t>I102</t>
  </si>
  <si>
    <t>AGERIGHT ADVANTAGE</t>
  </si>
  <si>
    <t>MARQUIS PLUM RIDGE</t>
  </si>
  <si>
    <t>MPR</t>
  </si>
  <si>
    <t>MCMEEKIN, LUCILLE</t>
  </si>
  <si>
    <t>KFA.3711</t>
  </si>
  <si>
    <t>V230103005</t>
  </si>
  <si>
    <t>IT500M2Y</t>
  </si>
  <si>
    <t>NIEVES SANCHEZ, ESTEBAN</t>
  </si>
  <si>
    <t>KFA.2786</t>
  </si>
  <si>
    <t>N3251419901</t>
  </si>
  <si>
    <t>CIGNA HEALTH PLANS</t>
  </si>
  <si>
    <t>CIGNA</t>
  </si>
  <si>
    <t>TRICARE FOR LIFE</t>
  </si>
  <si>
    <t>NALC</t>
  </si>
  <si>
    <t>ROSS, CHARLES F</t>
  </si>
  <si>
    <t>KFA.2705</t>
  </si>
  <si>
    <t>XS</t>
  </si>
  <si>
    <t>G0127</t>
  </si>
  <si>
    <t>COLLINS, SHIRLEE</t>
  </si>
  <si>
    <t>KFA.2651</t>
  </si>
  <si>
    <t>DAVIS, JACOB</t>
  </si>
  <si>
    <t>KFA.2598</t>
  </si>
  <si>
    <t>AA601G5R</t>
  </si>
  <si>
    <t>I3</t>
  </si>
  <si>
    <t>JAYNE, TIMOTHY</t>
  </si>
  <si>
    <t>KFA.1746</t>
  </si>
  <si>
    <t>VB200K5D</t>
  </si>
  <si>
    <t>HASENPFLUG, DENNIS J</t>
  </si>
  <si>
    <t>KFA.1685</t>
  </si>
  <si>
    <t>AU400U9G</t>
  </si>
  <si>
    <t>RADKE, JUDITH</t>
  </si>
  <si>
    <t>KFA.1681</t>
  </si>
  <si>
    <t>KNODER, JOAN</t>
  </si>
  <si>
    <t>KFA.1640</t>
  </si>
  <si>
    <t>V230302036</t>
  </si>
  <si>
    <t>DP300U0R</t>
  </si>
  <si>
    <t>ODONNELL, ELLEN</t>
  </si>
  <si>
    <t>KFA.1289</t>
  </si>
  <si>
    <t>I29</t>
  </si>
  <si>
    <t>JEFF STATE PHYSICAL THERAPY</t>
  </si>
  <si>
    <t>GARBI, JEFFREY N</t>
  </si>
  <si>
    <t>JNG</t>
  </si>
  <si>
    <t>59GP</t>
  </si>
  <si>
    <t>NEWELL, JOEY</t>
  </si>
  <si>
    <t>JPT.Z38429446</t>
  </si>
  <si>
    <t>JPT</t>
  </si>
  <si>
    <t>GP</t>
  </si>
  <si>
    <t>AETNA HEALTH PLANS</t>
  </si>
  <si>
    <t>AETNA</t>
  </si>
  <si>
    <t>S &amp; S HEALTHCARE STRATEGIES AETNA</t>
  </si>
  <si>
    <t>CRAIG C CHOW MD OFFICE</t>
  </si>
  <si>
    <t>CHOW, CRAIG C</t>
  </si>
  <si>
    <t>CCC</t>
  </si>
  <si>
    <t>FELTS, JOHN A</t>
  </si>
  <si>
    <t>CHO.8614</t>
  </si>
  <si>
    <t>CHO</t>
  </si>
  <si>
    <t>23258486GEHA</t>
  </si>
  <si>
    <t>ASHLAND SURGERY CENTER</t>
  </si>
  <si>
    <t>ASC</t>
  </si>
  <si>
    <t>VACCA, ROBERT T</t>
  </si>
  <si>
    <t>CHO.7812</t>
  </si>
  <si>
    <t>A0005636400</t>
  </si>
  <si>
    <t>APWU HEALTH PLAN</t>
  </si>
  <si>
    <t>HEGDAHL, DARRELL D</t>
  </si>
  <si>
    <t>CHO.7159</t>
  </si>
  <si>
    <t>N32603896</t>
  </si>
  <si>
    <t>BAD INFORMATION</t>
  </si>
  <si>
    <t>BI</t>
  </si>
  <si>
    <t>NATIONAL ASSOC OF LETTER CARRIERS. NALC</t>
  </si>
  <si>
    <t>OF2</t>
  </si>
  <si>
    <t>TIBBITS, DANIEL J</t>
  </si>
  <si>
    <t>DJT</t>
  </si>
  <si>
    <t>1000F</t>
  </si>
  <si>
    <t>HASTINGS, ROBERT</t>
  </si>
  <si>
    <t>BVM.330114510422017</t>
  </si>
  <si>
    <t>BVM</t>
  </si>
  <si>
    <t>0513F</t>
  </si>
  <si>
    <t>G8417</t>
  </si>
  <si>
    <t>R60320012</t>
  </si>
  <si>
    <t>ALLISON, DAWN S</t>
  </si>
  <si>
    <t>ALL</t>
  </si>
  <si>
    <t>WOOD, KIEL</t>
  </si>
  <si>
    <t>ALL.11179</t>
  </si>
  <si>
    <t>A4550</t>
  </si>
  <si>
    <t>Dos-03/24/2023 Called UNITED HEALTHCARE @ 877-842-3210 spoke with SUSAN stated that claim Claim Rcvd on 03/30/2023 procd on 04/06/2023 Claim Allowed $99.00 paid $79.00 patient resp Copay $20.00 paid to provider thru Chk# SV10138562 Under single Chk, Issued on 04/19/2023 Claim# DV17513973. CPT 97530 AA &amp; PD$40.00 CPT 97140 AA &amp; PD $39.00 CPT 97112 AA &amp; Applied towards Copay $20.00, Req copy of EOB. Call ref# Susan050323.</t>
  </si>
  <si>
    <t>CLAIM PAID - EOB SENT TO PROVIDER ADDRESS</t>
  </si>
  <si>
    <t>NO CLAIM ON FILE</t>
  </si>
  <si>
    <t>CLAIM PAID - REFUSED TO FAX EOB</t>
  </si>
  <si>
    <t>Dos-03/22/2023 Called AGERIGHT ADVANTAGE @ 844-854-6885 spoke with ROD stated that Claim Rcvd on 03/27/2023 procd on 04/05/2023, Claim Allowed &amp; Paid $25.33 No patient resp paid to provider thru EFT# 061000100059385 Under Bulk $171.11 Issued on 04/05/2023. Claim# 23032804921668700002, Rep reffused to send copy of EOB need to get from website add: ageright advantage.com Call ref# 2305030450162500001.</t>
  </si>
  <si>
    <t>Dos-03/22/2023 Called AGERIGHT ADVANTAGE @ 844-854-6885 spoke with ROD stated that Claim Rcvd on 03/27/2023 procd on 04/05/2023, Claim Allowed &amp; Paid $25.33 No patient resp paid to provider thru EFT# 061000100059385 Under Bulk $171.11 Issued on 04/05/2023. Claim# 23032804921668700004, Rep reffused to send copy of EOB need to get from website add: ageright advantage.com Call ref# 2305030450162500001.</t>
  </si>
  <si>
    <t>Dos-03/22/2023 Called AGERIGHT ADVANTAGE @ 844-854-6885 spoke with ROD stated that Claim Rcvd on 03/27/2023 procd on 04/05/2023, Claim Allowed &amp; Paid $25.33 No patient resp paid to provider thru EFT# 061000100059385 Under Bulk $171.11 Issued on 04/05/2023. Claim# 23032804921668700003, Rep reffused to send copy of EOB need to get from website add: ageright advantage.com Call ref# 2305030450162500001.</t>
  </si>
  <si>
    <t>Dos-03/22/2023 Called AGERIGHT ADVANTAGE @ 844-854-6885 spoke with ROD stated that Claim Rcvd on 03/27/2023 procd on 04/05/2023, Claim Allowed $23.32 &amp; Paid $23.03 Seq $0.29 No patient resp paid to provider thru EFT# 061000100059385 Under Bulk $171.11 Issued on 04/05/2023. Claim# 23032804921668700007, CPT G0127 AA $8.00 PD $7.90 CPT 11720 AA $15.32 PD $15.13. Rep reffused to send copy of EOB need to get from website add: ageright advantage.com Call ref# 2305030450162500001.</t>
  </si>
  <si>
    <t>Dos-03/22/2023 Called AGERIGHT ADVANTAGE @ 844-854-6885 spoke with ROD stated that Claim Rcvd on 03/27/2023 procd on 04/05/2023, Claim Allowed &amp; Paid $25.33 No patient resp paid to provider thru EFT# 061000100059385 Under Bulk $171.11 Issued on 04/05/2023. Claim# 23032804921668700005, Rep reffused to send copy of EOB need to get from website add: ageright advantage.com Call ref# 2305030450162500001.</t>
  </si>
  <si>
    <t>Dos-03/22/2023 Called AGERIGHT ADVANTAGE @ 844-854-6885 spoke with KAVIN stated that Claim Rcvd on 03/27/2023 procd on 04/05/2023, Claim Allowed $23.32 &amp; Paid $23.03 Seq $0.29 No patient resp paid to provider thru EFT# 061000100059385 Under Bulk $171.11 Issued on 04/05/2023. Claim# 23032804921668700001, CPT G0127 AA $8.00 PD $7.90 CPT 11720 AA $15.32 PD $15.13. Rep reffused to send copy of EOB need to get from website add: ageright advantage.com Call ref# 23050304502118000001.</t>
  </si>
  <si>
    <t>Dos-03/22/2023 Called AGERIGHT ADVANTAGE @ 844-854-6885 spoke with KAVIN stated that Claim Rcvd on 03/27/2023 procd on 04/05/2023, Claim Allowed $23.32 &amp; Paid $23.03 Seq $0.29 No patient resp paid to provider thru EFT# 061000100059385 Under Bulk $171.11 Issued on 04/05/2023. Claim# 23032804921668700001, CPT G0127 AA $8.00 PD $7.90 CPT 11720 AA $15.32 PD $15.13. Rep reffused to send copy of EOB need to get from website add: ageright advantage.com Call ref# 23050304502118000001..</t>
  </si>
  <si>
    <t>Dos-03/22/2023 Called AGERIGHT ADVANTAGE @ 844-854-6885 spoke with KAVIN stated that Claim Rcvd on 03/27/2023 procd on 04/05/2023, Claim Allowed &amp; Paid $25.01 No patient resp paid to provider thru EFT# 061000100059385 Under Bulk $171.11 Issued on 04/05/2023. Claim# 23032804921668700006, Rep reffused to send copy of EOB need to get from website add: ageright advantage.com Call ref# 23050304502118000001.</t>
  </si>
  <si>
    <t>Dos-03/14/2023 Called CASCADE HEALTH ALLIANCE - CCO @ 541-883-2947 spoke with JENNY stated that Claim Rcvd on 03/23/2023 procd on 04/24/2023, Claim Allowed &amp; Paid $36.40 No patient resp, paid to provider thru EFT#  200013939 under Bulk $1066.06 Issued on 04/28/2023 Claim# 20230323P000262 Rep reffused to send copy of EOB &amp; CPT split up details need to get from https://www.cascadehealthalliance.com/ Call ref# Jenny050323.</t>
  </si>
  <si>
    <t>Dos-03/08/2023 Called CASCADE HEALTH ALLIANCE - CCO @ 541-883-2947 spoke with ELIZABETH stated that Claim Rcvd on 03/20/2023 procd on 04/18/2023, Claim Allowed &amp; Paid $69.68 No patient resp, paid to provider thru EFT#  200013939 under Bulk $1066.06 Issued on 04/28/2023 Claim# 20230320P000895 Rep reffused to send copy of EOB need to get from https://www.cascadehealthalliance.com/ Call ref# 20230320P000895Elizabeth.</t>
  </si>
  <si>
    <t>Dos-03/14/2023 Called CASCADE HEALTH ALLIANCE - CCO @ 541-883-2947 spoke with ELIZABETH stated that Claim Rcvd on 03/23/2023 procd on 04/24/2023, Claim Allowed &amp; Paid $98.54 No patient resp, paid to provider thru EFT#  200013939 under Bulk $1066.06 Issued on 04/28/2023 Claim# 20230323P000264 Rep reffused to send copy of EOB need to get from https://www.cascadehealthalliance.com/ Call ref# 20230323P0002645Elizabeth.</t>
  </si>
  <si>
    <t>Dos-03/21/2023 Called CASCADE HEALTH ALLIANCE - CCO @ 541-883-2947 spoke with ELIZABETH stated that Claim Rcvd on 04/03/2023 procd on 04/20/2023, Claim Allowed &amp; Paid $34.32 No patient resp, paid to provider thete is no payment details need to allow wait for 2 weeks Claim# 20230331P001085 Rep reffused to send copy of EOB need to get from https://www.cascadehealthalliance.com/ Call ref# 20230331P001085Elizabeth.</t>
  </si>
  <si>
    <t>Dos-03/23/2023 Called CASCADE HEALTH ALLIANCE - CCO @ 541-883-2947 spoke with ELIZABETH stated that Claim Rcvd on 04/03/2023 procd on 04/20/2023, Claim Allowed &amp; Paid $318.92 No patient resp, paid to provider thru EFT#  200013939 under Bulk $1066.06 Issued on 04/28/2023 Claim# 20230403P000788 Rep reffused to send copy of EOB &amp; CPT split up details need to get from https://www.cascadehealthalliance.com/ Call ref# 20230403P000788Elizabeth.</t>
  </si>
  <si>
    <t>Dos-03/09/2023 Called CASCADE HEALTH ALLIANCE - CCO @ 541-883-2947 spoke with JENNY stated that Claim Rcvd on 03/20/2023 procd on 04/18/2023, Claim Allowed &amp; Paid $36.40 No patient resp, paid to provider thru EFT#  200013939 under Bulk $1066.06 Issued on 04/28/2023 Claim# 20230320P000897 Rep reffused to send copy of EOB &amp; CPT split up details need to get from https://www.cascadehealthalliance.com/ Call ref# Jenny050323.</t>
  </si>
  <si>
    <t>Dos-03/14/2023 Called CASCADE HEALTH ALLIANCE - CCO @ 541-883-2947 spoke with JENNY stated that Claim Rcvd on 03/23/2023 procd on 04/24/2023, Claim Allowed &amp; Paid $69.68 No patient resp, paid to provider thru EFT#  200013939 under Bulk $1066.06 Issued on 04/28/2023 Claim# 20230323P000261 Rep reffused to send copy of EOB need to get from https://www.cascadehealthalliance.com/ Call ref# Jenny050323.</t>
  </si>
  <si>
    <t>Dos-03/09/2023 Called CASCADE HEALTH ALLIANCE - CCO @ 541-883-2947 spoke with JENNY stated that Claim Rcvd on 03/20/2023 procd on 04/18/2023, Claim Allowed &amp; Paid $43.68 No patient resp, paid to provider thru EFT#  200013939 under Bulk $1066.06 Issued on 04/28/2023 Claim# 20230320P000898 Rep reffused to send copy of EOB need to get from https://www.cascadehealthalliance.com/ Call ref# Jenny050323.</t>
  </si>
  <si>
    <t>Dos-03/16/2023 Called CASCADE HEALTH ALLIANCE - CCO @ 541-883-2947 spoke with JENNY stated that Claim Rcvd on 03/31/2023 procd on 04/21/2023, Claim Allowed &amp; Paid $69.68 No patient resp, paid to provider, There is no payment details need to allow wait for 1 week. Claim# 20230331P001086. Rep reffused to send copy of EOB need to get from https://www.cascadehealthalliance.com/ Call ref# Jenny050323.</t>
  </si>
  <si>
    <t>Dos-03/15/2023 Called CASCADE HEALTH ALLIANCE - CCO @ 541-883-2947 spoke with JENNY stated that Claim Rcvd on 03/24/2023 procd on 04/24/2023, Claim Allowed &amp; Paid $124.02 No patient resp, paid to provider thru EFT#  200013939 under Bulk $1066.06 Issued on 04/28/2023 Claim# 20230323P000263 Rep reffused to send copy of EOB need to get from https://www.cascadehealthalliance.com/ Call ref# Jenny050323.</t>
  </si>
  <si>
    <t>Dos-03/13/2023 Called CASCADE HEALTH ALLIANCE - CCO @ 541-883-2947 spoke with JENNY stated that Claim Rcvd on 03/20/2023 procd on 04/18/2023, Claim Allowed &amp; Paid $86.58 No patient resp, paid to provider thru EFT#  200013939 under Bulk $1066.06 Issued on 04/28/2023 Claim# 20230320P000896 Rep reffused to send copy of EOB need to get from https://www.cascadehealthalliance.com/ Call ref# Jenny050323.</t>
  </si>
  <si>
    <t>Dos-03/21/2023 Called CASCADE HEALTH ALLIANCE - CCO @ 541-883-2947 spoke with JENNY stated that Claim Rcvd on 03/31/2023 procd on 05/03/2023, Claim Denied for Primary EOB Primary is (Atrio health plans) Mem id# MAA028250. need to submit with primary EOB to mail add: Cascade Health Alliance PO BOX 981803 El Paso, Tx 79998-1803 Fax# 541-273-0135 TFL is 1 Year from DOS Claim# 20230331P001087 Call ref# Jenny050323.</t>
  </si>
  <si>
    <t>OTHER</t>
  </si>
  <si>
    <t>Dos-03/21/2023 Called CASCADE HEALTH ALLIANCE - CCO @ 541-883-2947 spoke with JENNY stated that Claim Rcvd on 03/31/2023 procd on 05/03/2023, Claim Allowed &amp; Paid $69.68 No patient resp, paid to provider, There is no payment details need to allow wait for 1 week. Claim# 20230331P001084. Rep reffused to send copy of EOB need to get from https://www.cascadehealthalliance.com/ Call ref# Jenny050323.</t>
  </si>
  <si>
    <t>Dos-03/17/2023 Called APWU HEALTH PLAN @ 800-222-2798 spoke with DEBBIE stated that patient belongs to another dept and transfer the call  &amp; s/w ANGELA stated that Claim Rcvd on 04/07/2023 procd on 04/12/2023, Claim Allowed &amp; paid $528.30. No patient resp, paid to provider thru EFT# 1081015433 Under single EFT, Issued on 04/14/2023 Cleared on 04/17/2023, Rep reffused to send copy of EOB. Claim# 23101E000802 Call ref# MF987470.</t>
  </si>
  <si>
    <t>Dos-02/15/2023 Called S &amp; S HEALTHCARE STRATEGIES AETNA @ 800-654-3250 spoke with HUGH stated that unable to identify the member information with the ID#, Name and DOB. Rep suggest to check with the member for the correct insurance information.Need to check with the patient for the correct insurance information.Call ref# 6145460669.</t>
  </si>
  <si>
    <t xml:space="preserve">Dos-01/30/2023 Called GEHA / AETNA @ 800-821-6136 spoke with TAMY stated that Claim Rcvd on 03/22/2023 procd on 03/22/2023, Claim Denied for claim submit to incorrect mail add, rep suggested to submit the correct mail add: UnitedHealthcare Shared Services PO Box 30783. Salt Lake City, UT 84130-0783, Payor id# 39026 No Fax# TFL is 12/31/2023 following year Claim# 230432638500 Call ref# 230503012358.   </t>
  </si>
  <si>
    <t xml:space="preserve">Dos-02/23/2023 Called GEHA / AETNA @ 800-821-6136 spoke with TAMY stated that Claim Rcvd on 04/19/2023 procd on 04/19/2023, Claim Denied for claim submit to incorrect mail add, rep suggested to submit the correct mail add: UnitedHealthcare Shared Services PO Box 30783. Salt Lake City, UT 84130-0783, Payor id# 39026 No Fax# TFL is 12/31/2023 following year Claim# 230589655700 Call ref# 230503012358.   </t>
  </si>
  <si>
    <t xml:space="preserve">Dos-03/08/2023 Called GEHA / AETNA @ 800-821-6136 spoke with TAMY stated that Claim Rcvd on 03/22/2023 procd on 03/22/2023, Claim Denied for claim submit to incorrect mail add, rep suggested to submit the correct mail add: UnitedHealthcare Shared Services PO Box 30783. Salt Lake City, UT 84130-0783, Payor id# 39026 No Fax# TFL is 12/31/2023 following year Claim# 230432374900 Call ref# 230503012467.   </t>
  </si>
  <si>
    <t xml:space="preserve">Dos-03/02/2023 Called GEHA / AETNA @ 800-821-6136 spoke with TAMY stated that Claim Rcvd on 03/13/2023 procd on 03/13/2023, Claim Denied for claim submit to incorrect mail add, rep suggested to submit the correct mail add: UnitedHealthcare Shared Services PO Box 30783. Salt Lake City, UT 84130-0783, Payor id# 39026 No Fax# TFL is 12/31/2023 following year Claim# 230376701800 Call ref# 230503012534.   </t>
  </si>
  <si>
    <t>Dos-03/06/2023 Called HEALTHCARE MANAGEMENT ADMINISTRATO @ 800-668-6004 spoke with ALEX stated that claim rcvd on 03/10/2023 procd on 03/24/2023, Claim Allowed &amp; applied towards patient DED $83.20 Annual DED $1000.00 patient MET $166.84. Provider is Innetwork. Claim# 7807909801 Call ref# 1668219.</t>
  </si>
  <si>
    <t xml:space="preserve">Dos-04/19/2022-05/03/2022 Called FIRST CHOICE HEALTH NETWORK @ 800-231-6935 Reached IVR need to get from claim status thru webportal add: fchn.com. </t>
  </si>
  <si>
    <t>WEBSITE</t>
  </si>
  <si>
    <t xml:space="preserve">Dos-04/15/2022-05/03/2022 Called FIRST CHOICE HEALTH NETWORK @ 800-231-6935 Reached IVR need to get from claim status thru webportal add: fchn.com. </t>
  </si>
  <si>
    <t>Dos-10/28/2022 Called PACIFIC SOURCE @ 541-385-5315 spoke with SOPHIE stated that claim not on file patient policy effective from 01/01/2020 - 12/31/2022 There is active for that dos need to resubmit the correct mail add: PO BOX 7068. Springfield, OR 97475 Payor id# 93029 Fax# 541-225-3634 TFL is 1 Year from DOS call ref# Sophie050323.CLAIM REBILED.</t>
  </si>
  <si>
    <t>Dos-02/16/2023 Called UNITED HEALTHCARE @ 877-842-3210 spoke with SHINA stated that claim not ojn file patient policy effective from 03/01/2020 and still active for that dos, need to resubmit the correct mail add: PO Box 30555, Salt Lake City, UT 84130-0555 Payor id# 87726 Fax# 801-567-5498 TFL is 90 days from DOS Call ref# D2721.CLAIM REBILED</t>
  </si>
  <si>
    <t>Dos-02/27/2023 Called UNITED HEALTHCARE @ 877-842-3210 spoke with SHINA stated that claim not ojn file patient policy effective from 05/03/2021 and still active for that dos, need to resubmit the correct mail add: PO Box 740800, Salt Lake City, UT 30374 Payor id# 87726 Fax# 801-567-5498 TFL is 90 days from DOS Call ref# D9710.CLAIM REBILED</t>
  </si>
  <si>
    <t>Martin</t>
  </si>
  <si>
    <t>Not Pasted</t>
  </si>
  <si>
    <t>Pasted</t>
  </si>
  <si>
    <t>REQUESTED EOB</t>
  </si>
  <si>
    <t>CORRECT</t>
  </si>
  <si>
    <t>PASTED</t>
  </si>
  <si>
    <t>CLAIM PAID &lt;30 DAYS</t>
  </si>
  <si>
    <t>NEED TO GET FROM WEB PORTAL</t>
  </si>
  <si>
    <t>NOT REQUIRED</t>
  </si>
  <si>
    <t>NEED TO ADD MAILING ADDRESS</t>
  </si>
  <si>
    <t>NEED INSURANCE INFO</t>
  </si>
  <si>
    <t>RE-CALL</t>
  </si>
  <si>
    <t>MISSED TO PASTE</t>
  </si>
  <si>
    <t>Dos-03/08/2023 Called GEHA / AETNA @ 800-821-6136 spoke with TAMY stated that Claim Rcvd on 03/22/2023 procd on 03/22/2023, Claim Denied for claim submit to incorrect mail add, rep suggested to submit the correct mail add: UnitedHealthcare Shared Services PO Box 30783. Salt Lake City, UT 84130-0783, Payor id# 39026 No Fax# TFL is 12/31/2023 following year Claim# 230432374900 Call ref# 230503012467.</t>
  </si>
  <si>
    <t>Dos-03/02/2023 Called GEHA / AETNA @ 800-821-6136 spoke with TAMY stated that Claim Rcvd on 03/13/2023 procd on 03/13/2023, Claim Denied for claim submit to incorrect mail add, rep suggested to submit the correct mail add: UnitedHealthcare Shared Services PO Box 30783. Salt Lake City, UT 84130-0783, Payor id# 39026 No Fax# TFL is 12/31/2023 following year Claim# 230376701800 Call ref# 230503012534. So added plan and rebilled the claim</t>
  </si>
  <si>
    <t>Dos-03/21/2023 Called CASCADE HEALTH ALLIANCE - CCO @ 541-883-2947 spoke with JENNY stated that Claim Rcvd on 03/31/2023 procd on 05/03/2023, Claim Denied for Primary EOB Primary is (Atrio health plans) Mem id# MAA028250. need to submit with primary EOB to mail add: Cascade Health Alliance PO BOX 981803 El Paso, Tx 79998-1803 Fax# 541-273-0135 TFL is 1 Year from DOS Claim# 20230331P001087 Call ref# Jenny050323. So added Atrio and billed the claim.</t>
  </si>
  <si>
    <t>CLAIM REBILLED</t>
  </si>
  <si>
    <t>Dos-03/06/2023 Called HEALTHCARE MANAGEMENT ADMINISTRATO @ 800-668-6004 spoke with ALEX stated that claim rcvd on 03/10/2023 procd on 03/24/2023, Claim Allowed &amp; applied towards patient DED $83.20 Annual DED $1000.00 patient MET $166.84. Provider is Innetwork. Claim# 7807909801 Call ref# 1668219. 
Please call and request EOB.</t>
  </si>
  <si>
    <t>Dos-01/30/2023 Called GEHA / AETNA @ 800-821-6136 spoke with TAMY stated that Claim Rcvd on 03/22/2023 procd on 03/22/2023, Claim Denied for claim submit to incorrect mail add, rep suggested to submit the correct mail add: UnitedHealthcare Shared Services PO Box 30783. Salt Lake City, UT 84130-0783, Payor id# 39026 No Fax# TFL is 12/31/2023 following year Claim# 230432638500 Call ref# 230503012358. As reviewed in software couldn't get such mailing address. So added and rebilled the claim.</t>
  </si>
  <si>
    <t>Dos-02/23/2023 Called GEHA / AETNA @ 800-821-6136 spoke with TAMY stated that Claim Rcvd on 04/19/2023 procd on 04/19/2023, Claim Denied for claim submit to incorrect mail add, rep suggested to submit the correct mail add: UnitedHealthcare Shared Services PO Box 30783. Salt Lake City, UT 84130-0783, Payor id# 39026 No Fax# TFL is 12/31/2023 following year Claim# 230589655700 Call ref# 230503012358. As reviewed in software couldn't get such mailing address. So added and rebilled the claim.</t>
  </si>
</sst>
</file>

<file path=xl/styles.xml><?xml version="1.0" encoding="utf-8"?>
<styleSheet xmlns="http://schemas.openxmlformats.org/spreadsheetml/2006/main">
  <numFmts count="3">
    <numFmt numFmtId="164" formatCode="mm/dd/yy;@"/>
    <numFmt numFmtId="165" formatCode="&quot;$&quot;#,##0.00"/>
    <numFmt numFmtId="166" formatCode="h:mm;@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</cellStyleXfs>
  <cellXfs count="22">
    <xf numFmtId="0" fontId="0" fillId="0" borderId="0" xfId="0"/>
    <xf numFmtId="0" fontId="20" fillId="0" borderId="10" xfId="0" applyFont="1" applyBorder="1" applyAlignment="1">
      <alignment horizontal="left"/>
    </xf>
    <xf numFmtId="14" fontId="20" fillId="0" borderId="10" xfId="0" applyNumberFormat="1" applyFont="1" applyBorder="1" applyAlignment="1">
      <alignment horizontal="left"/>
    </xf>
    <xf numFmtId="165" fontId="20" fillId="0" borderId="10" xfId="0" applyNumberFormat="1" applyFont="1" applyBorder="1" applyAlignment="1">
      <alignment horizontal="left"/>
    </xf>
    <xf numFmtId="0" fontId="20" fillId="0" borderId="10" xfId="0" applyFont="1" applyBorder="1" applyAlignment="1">
      <alignment horizontal="center" vertical="center"/>
    </xf>
    <xf numFmtId="0" fontId="20" fillId="0" borderId="0" xfId="0" applyFont="1"/>
    <xf numFmtId="0" fontId="21" fillId="0" borderId="10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0" fontId="0" fillId="0" borderId="0" xfId="0" applyAlignment="1"/>
    <xf numFmtId="0" fontId="20" fillId="0" borderId="0" xfId="0" applyFont="1" applyAlignment="1"/>
    <xf numFmtId="0" fontId="0" fillId="0" borderId="0" xfId="0" applyAlignment="1">
      <alignment horizontal="center"/>
    </xf>
    <xf numFmtId="0" fontId="18" fillId="33" borderId="10" xfId="0" applyFont="1" applyFill="1" applyBorder="1" applyAlignment="1">
      <alignment horizontal="left" vertical="top"/>
    </xf>
    <xf numFmtId="164" fontId="18" fillId="33" borderId="10" xfId="0" applyNumberFormat="1" applyFont="1" applyFill="1" applyBorder="1" applyAlignment="1">
      <alignment horizontal="left" vertical="top"/>
    </xf>
    <xf numFmtId="165" fontId="18" fillId="33" borderId="10" xfId="0" applyNumberFormat="1" applyFont="1" applyFill="1" applyBorder="1" applyAlignment="1">
      <alignment horizontal="left" vertical="top"/>
    </xf>
    <xf numFmtId="0" fontId="18" fillId="34" borderId="10" xfId="0" applyFont="1" applyFill="1" applyBorder="1" applyAlignment="1">
      <alignment horizontal="left" vertical="top"/>
    </xf>
    <xf numFmtId="0" fontId="19" fillId="35" borderId="10" xfId="0" applyFont="1" applyFill="1" applyBorder="1" applyAlignment="1">
      <alignment horizontal="left" vertical="top"/>
    </xf>
    <xf numFmtId="0" fontId="19" fillId="36" borderId="10" xfId="0" applyFont="1" applyFill="1" applyBorder="1" applyAlignment="1">
      <alignment horizontal="left" vertical="top"/>
    </xf>
    <xf numFmtId="0" fontId="19" fillId="36" borderId="10" xfId="0" applyFont="1" applyFill="1" applyBorder="1" applyAlignment="1">
      <alignment horizontal="center" vertical="center"/>
    </xf>
    <xf numFmtId="166" fontId="19" fillId="36" borderId="10" xfId="0" applyNumberFormat="1" applyFont="1" applyFill="1" applyBorder="1" applyAlignment="1">
      <alignment horizontal="center" vertical="center"/>
    </xf>
    <xf numFmtId="0" fontId="19" fillId="37" borderId="10" xfId="0" applyFont="1" applyFill="1" applyBorder="1" applyAlignment="1">
      <alignment horizontal="left" vertical="top"/>
    </xf>
    <xf numFmtId="0" fontId="20" fillId="0" borderId="10" xfId="42" applyFont="1" applyBorder="1" applyAlignment="1">
      <alignment horizontal="center"/>
    </xf>
    <xf numFmtId="0" fontId="20" fillId="0" borderId="10" xfId="0" applyFont="1" applyBorder="1" applyAlignment="1">
      <alignment horizontal="left"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0" xfId="42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C1048576"/>
  <sheetViews>
    <sheetView zoomScale="85" zoomScaleNormal="85" workbookViewId="0">
      <pane ySplit="1" topLeftCell="A2" activePane="bottomLeft" state="frozen"/>
      <selection pane="bottomLeft"/>
    </sheetView>
  </sheetViews>
  <sheetFormatPr defaultColWidth="8.85546875" defaultRowHeight="15"/>
  <cols>
    <col min="1" max="3" width="8.85546875" style="8"/>
    <col min="4" max="4" width="27.28515625" style="8" bestFit="1" customWidth="1"/>
    <col min="5" max="5" width="12" style="8" customWidth="1"/>
    <col min="6" max="35" width="8.85546875" style="8"/>
    <col min="36" max="36" width="25.5703125" style="8" customWidth="1"/>
    <col min="37" max="37" width="19" style="8" customWidth="1"/>
    <col min="38" max="38" width="17.85546875" style="8" customWidth="1"/>
    <col min="39" max="39" width="47.140625" style="8" customWidth="1"/>
    <col min="40" max="40" width="21.42578125" style="8" customWidth="1"/>
    <col min="41" max="41" width="7.7109375" style="8" customWidth="1"/>
    <col min="42" max="42" width="15" style="8" customWidth="1"/>
    <col min="43" max="43" width="11.85546875" style="8" customWidth="1"/>
    <col min="44" max="44" width="9.5703125" style="8" customWidth="1"/>
    <col min="45" max="45" width="74.85546875" style="8" customWidth="1"/>
    <col min="46" max="46" width="28.85546875" style="8" customWidth="1"/>
    <col min="47" max="47" width="9.140625" style="8" customWidth="1"/>
    <col min="48" max="48" width="9.42578125" style="8" customWidth="1"/>
    <col min="49" max="49" width="16.28515625" style="10" bestFit="1" customWidth="1"/>
    <col min="50" max="50" width="9.140625" style="8" customWidth="1"/>
    <col min="51" max="51" width="9.42578125" style="8" customWidth="1"/>
    <col min="52" max="54" width="9.140625" style="8" customWidth="1"/>
    <col min="55" max="55" width="14.140625" style="8" bestFit="1" customWidth="1"/>
    <col min="56" max="16384" width="8.85546875" style="8"/>
  </cols>
  <sheetData>
    <row r="1" spans="1:55">
      <c r="A1" s="11" t="s">
        <v>70</v>
      </c>
      <c r="B1" s="11" t="s">
        <v>0</v>
      </c>
      <c r="C1" s="11" t="s">
        <v>73</v>
      </c>
      <c r="D1" s="11" t="s">
        <v>1</v>
      </c>
      <c r="E1" s="12" t="s">
        <v>2</v>
      </c>
      <c r="F1" s="11" t="s">
        <v>74</v>
      </c>
      <c r="G1" s="11" t="s">
        <v>3</v>
      </c>
      <c r="H1" s="11" t="s">
        <v>4</v>
      </c>
      <c r="I1" s="13" t="s">
        <v>5</v>
      </c>
      <c r="J1" s="11" t="s">
        <v>6</v>
      </c>
      <c r="K1" s="13" t="s">
        <v>7</v>
      </c>
      <c r="L1" s="11" t="s">
        <v>8</v>
      </c>
      <c r="M1" s="13" t="s">
        <v>9</v>
      </c>
      <c r="N1" s="13" t="s">
        <v>10</v>
      </c>
      <c r="O1" s="11" t="s">
        <v>11</v>
      </c>
      <c r="P1" s="11" t="s">
        <v>12</v>
      </c>
      <c r="Q1" s="11" t="s">
        <v>13</v>
      </c>
      <c r="R1" s="11" t="s">
        <v>14</v>
      </c>
      <c r="S1" s="11" t="s">
        <v>15</v>
      </c>
      <c r="T1" s="11" t="s">
        <v>16</v>
      </c>
      <c r="U1" s="11" t="s">
        <v>17</v>
      </c>
      <c r="V1" s="11" t="s">
        <v>18</v>
      </c>
      <c r="W1" s="11" t="s">
        <v>19</v>
      </c>
      <c r="X1" s="13" t="s">
        <v>20</v>
      </c>
      <c r="Y1" s="13" t="s">
        <v>21</v>
      </c>
      <c r="Z1" s="13" t="s">
        <v>22</v>
      </c>
      <c r="AA1" s="13" t="s">
        <v>23</v>
      </c>
      <c r="AB1" s="13" t="s">
        <v>24</v>
      </c>
      <c r="AC1" s="13" t="s">
        <v>25</v>
      </c>
      <c r="AD1" s="13" t="s">
        <v>26</v>
      </c>
      <c r="AE1" s="11" t="s">
        <v>27</v>
      </c>
      <c r="AF1" s="12" t="s">
        <v>28</v>
      </c>
      <c r="AG1" s="11" t="s">
        <v>29</v>
      </c>
      <c r="AH1" s="11" t="s">
        <v>30</v>
      </c>
      <c r="AI1" s="11" t="s">
        <v>31</v>
      </c>
      <c r="AJ1" s="14" t="s">
        <v>75</v>
      </c>
      <c r="AK1" s="14" t="s">
        <v>76</v>
      </c>
      <c r="AL1" s="14" t="s">
        <v>77</v>
      </c>
      <c r="AM1" s="15" t="s">
        <v>78</v>
      </c>
      <c r="AN1" s="15" t="s">
        <v>79</v>
      </c>
      <c r="AO1" s="15" t="s">
        <v>80</v>
      </c>
      <c r="AP1" s="15" t="s">
        <v>81</v>
      </c>
      <c r="AQ1" s="15" t="s">
        <v>82</v>
      </c>
      <c r="AR1" s="15" t="s">
        <v>83</v>
      </c>
      <c r="AS1" s="16" t="s">
        <v>84</v>
      </c>
      <c r="AT1" s="17" t="s">
        <v>79</v>
      </c>
      <c r="AU1" s="17" t="s">
        <v>85</v>
      </c>
      <c r="AV1" s="17" t="s">
        <v>86</v>
      </c>
      <c r="AW1" s="17" t="s">
        <v>81</v>
      </c>
      <c r="AX1" s="17" t="s">
        <v>87</v>
      </c>
      <c r="AY1" s="17" t="s">
        <v>88</v>
      </c>
      <c r="AZ1" s="18" t="s">
        <v>89</v>
      </c>
      <c r="BA1" s="18" t="s">
        <v>90</v>
      </c>
      <c r="BB1" s="17" t="s">
        <v>91</v>
      </c>
      <c r="BC1" s="19" t="s">
        <v>92</v>
      </c>
    </row>
    <row r="2" spans="1:55">
      <c r="A2" s="1" t="s">
        <v>71</v>
      </c>
      <c r="B2" s="1" t="s">
        <v>50</v>
      </c>
      <c r="C2" s="1">
        <v>0</v>
      </c>
      <c r="D2" s="1" t="s">
        <v>51</v>
      </c>
      <c r="E2" s="2">
        <v>44956</v>
      </c>
      <c r="F2" s="1">
        <v>88305</v>
      </c>
      <c r="G2" s="1">
        <v>26</v>
      </c>
      <c r="H2" s="1">
        <v>1</v>
      </c>
      <c r="I2" s="1">
        <v>127</v>
      </c>
      <c r="J2" s="1" t="s">
        <v>32</v>
      </c>
      <c r="K2" s="1" t="s">
        <v>33</v>
      </c>
      <c r="L2" s="1" t="s">
        <v>38</v>
      </c>
      <c r="M2" s="1" t="s">
        <v>39</v>
      </c>
      <c r="N2" s="1" t="s">
        <v>46</v>
      </c>
      <c r="O2" s="1" t="s">
        <v>47</v>
      </c>
      <c r="P2" s="1"/>
      <c r="Q2" s="1"/>
      <c r="R2" s="1" t="s">
        <v>40</v>
      </c>
      <c r="S2" s="1" t="s">
        <v>43</v>
      </c>
      <c r="T2" s="1" t="s">
        <v>44</v>
      </c>
      <c r="U2" s="1">
        <v>23851899</v>
      </c>
      <c r="V2" s="1">
        <v>10000001</v>
      </c>
      <c r="W2" s="2">
        <v>20091</v>
      </c>
      <c r="X2" s="3">
        <v>0</v>
      </c>
      <c r="Y2" s="3">
        <v>127</v>
      </c>
      <c r="Z2" s="1" t="s">
        <v>46</v>
      </c>
      <c r="AA2" s="2">
        <v>45005</v>
      </c>
      <c r="AB2" s="1"/>
      <c r="AC2" s="1"/>
      <c r="AD2" s="1"/>
      <c r="AE2" s="1"/>
      <c r="AF2" s="1"/>
      <c r="AG2" s="2">
        <v>45005</v>
      </c>
      <c r="AH2" s="1"/>
      <c r="AI2" s="1"/>
      <c r="AJ2" s="1" t="str">
        <f t="shared" ref="AJ2:AJ12" si="0">B2&amp;E2&amp;Y2</f>
        <v>NPD.Z20028940244956127</v>
      </c>
      <c r="AK2" s="1"/>
      <c r="AL2" s="1"/>
      <c r="AM2" s="1" t="s">
        <v>94</v>
      </c>
      <c r="AN2" s="1" t="s">
        <v>95</v>
      </c>
      <c r="AO2" s="1" t="s">
        <v>93</v>
      </c>
      <c r="AP2" s="1" t="s">
        <v>96</v>
      </c>
      <c r="AQ2" s="1" t="s">
        <v>96</v>
      </c>
      <c r="AR2" s="1" t="s">
        <v>96</v>
      </c>
      <c r="AS2" s="1" t="s">
        <v>348</v>
      </c>
      <c r="AT2" s="6" t="s">
        <v>344</v>
      </c>
      <c r="AU2" s="4" t="s">
        <v>359</v>
      </c>
      <c r="AV2" s="2">
        <v>45049</v>
      </c>
      <c r="AW2" s="4" t="s">
        <v>360</v>
      </c>
      <c r="AX2" s="1"/>
      <c r="AY2" s="1"/>
      <c r="AZ2" s="7">
        <v>1.39</v>
      </c>
      <c r="BA2" s="7">
        <v>1.57</v>
      </c>
      <c r="BB2" s="1"/>
      <c r="BC2" s="1">
        <v>1</v>
      </c>
    </row>
    <row r="3" spans="1:55">
      <c r="A3" s="1" t="s">
        <v>71</v>
      </c>
      <c r="B3" s="1" t="s">
        <v>50</v>
      </c>
      <c r="C3" s="1">
        <v>0</v>
      </c>
      <c r="D3" s="1" t="s">
        <v>51</v>
      </c>
      <c r="E3" s="2">
        <v>44980</v>
      </c>
      <c r="F3" s="1">
        <v>88305</v>
      </c>
      <c r="G3" s="1">
        <v>26</v>
      </c>
      <c r="H3" s="1">
        <v>5</v>
      </c>
      <c r="I3" s="1">
        <v>635</v>
      </c>
      <c r="J3" s="1" t="s">
        <v>32</v>
      </c>
      <c r="K3" s="1" t="s">
        <v>33</v>
      </c>
      <c r="L3" s="1" t="s">
        <v>38</v>
      </c>
      <c r="M3" s="1" t="s">
        <v>39</v>
      </c>
      <c r="N3" s="1" t="s">
        <v>46</v>
      </c>
      <c r="O3" s="1" t="s">
        <v>47</v>
      </c>
      <c r="P3" s="1"/>
      <c r="Q3" s="1"/>
      <c r="R3" s="1" t="s">
        <v>34</v>
      </c>
      <c r="S3" s="1" t="s">
        <v>43</v>
      </c>
      <c r="T3" s="1" t="s">
        <v>44</v>
      </c>
      <c r="U3" s="1">
        <v>23851899</v>
      </c>
      <c r="V3" s="1">
        <v>10000001</v>
      </c>
      <c r="W3" s="2">
        <v>20091</v>
      </c>
      <c r="X3" s="3">
        <v>0</v>
      </c>
      <c r="Y3" s="3">
        <v>635</v>
      </c>
      <c r="Z3" s="1" t="s">
        <v>46</v>
      </c>
      <c r="AA3" s="2">
        <v>45033</v>
      </c>
      <c r="AB3" s="1"/>
      <c r="AC3" s="1"/>
      <c r="AD3" s="1"/>
      <c r="AE3" s="1"/>
      <c r="AF3" s="1"/>
      <c r="AG3" s="2">
        <v>45033</v>
      </c>
      <c r="AH3" s="1"/>
      <c r="AI3" s="1"/>
      <c r="AJ3" s="1" t="str">
        <f t="shared" si="0"/>
        <v>NPD.Z20028940244980635</v>
      </c>
      <c r="AK3" s="1"/>
      <c r="AL3" s="1"/>
      <c r="AM3" s="1" t="s">
        <v>94</v>
      </c>
      <c r="AN3" s="1" t="s">
        <v>95</v>
      </c>
      <c r="AO3" s="1" t="s">
        <v>93</v>
      </c>
      <c r="AP3" s="1" t="s">
        <v>96</v>
      </c>
      <c r="AQ3" s="1" t="s">
        <v>96</v>
      </c>
      <c r="AR3" s="1" t="s">
        <v>96</v>
      </c>
      <c r="AS3" s="1" t="s">
        <v>349</v>
      </c>
      <c r="AT3" s="6" t="s">
        <v>344</v>
      </c>
      <c r="AU3" s="4" t="s">
        <v>359</v>
      </c>
      <c r="AV3" s="2">
        <v>45049</v>
      </c>
      <c r="AW3" s="4" t="s">
        <v>360</v>
      </c>
      <c r="AX3" s="1"/>
      <c r="AY3" s="1"/>
      <c r="AZ3" s="7">
        <v>1.39</v>
      </c>
      <c r="BA3" s="7">
        <v>1.57</v>
      </c>
      <c r="BB3" s="1"/>
      <c r="BC3" s="1">
        <v>1</v>
      </c>
    </row>
    <row r="4" spans="1:55">
      <c r="A4" s="1" t="s">
        <v>71</v>
      </c>
      <c r="B4" s="1" t="s">
        <v>50</v>
      </c>
      <c r="C4" s="1">
        <v>1</v>
      </c>
      <c r="D4" s="1" t="s">
        <v>51</v>
      </c>
      <c r="E4" s="2">
        <v>44980</v>
      </c>
      <c r="F4" s="1">
        <v>88331</v>
      </c>
      <c r="G4" s="1">
        <v>26</v>
      </c>
      <c r="H4" s="1">
        <v>5</v>
      </c>
      <c r="I4" s="1">
        <v>1000</v>
      </c>
      <c r="J4" s="1" t="s">
        <v>32</v>
      </c>
      <c r="K4" s="1" t="s">
        <v>33</v>
      </c>
      <c r="L4" s="1" t="s">
        <v>38</v>
      </c>
      <c r="M4" s="1" t="s">
        <v>39</v>
      </c>
      <c r="N4" s="1" t="s">
        <v>46</v>
      </c>
      <c r="O4" s="1" t="s">
        <v>47</v>
      </c>
      <c r="P4" s="1"/>
      <c r="Q4" s="1"/>
      <c r="R4" s="1" t="s">
        <v>34</v>
      </c>
      <c r="S4" s="1" t="s">
        <v>43</v>
      </c>
      <c r="T4" s="1" t="s">
        <v>44</v>
      </c>
      <c r="U4" s="1">
        <v>23851899</v>
      </c>
      <c r="V4" s="1">
        <v>10000001</v>
      </c>
      <c r="W4" s="2">
        <v>20091</v>
      </c>
      <c r="X4" s="3">
        <v>0</v>
      </c>
      <c r="Y4" s="3">
        <v>1000</v>
      </c>
      <c r="Z4" s="1" t="s">
        <v>46</v>
      </c>
      <c r="AA4" s="2">
        <v>45033</v>
      </c>
      <c r="AB4" s="1"/>
      <c r="AC4" s="1"/>
      <c r="AD4" s="1"/>
      <c r="AE4" s="1"/>
      <c r="AF4" s="1"/>
      <c r="AG4" s="2">
        <v>45033</v>
      </c>
      <c r="AH4" s="1"/>
      <c r="AI4" s="1"/>
      <c r="AJ4" s="1" t="str">
        <f t="shared" si="0"/>
        <v>NPD.Z200289402449801000</v>
      </c>
      <c r="AK4" s="1"/>
      <c r="AL4" s="1"/>
      <c r="AM4" s="1" t="s">
        <v>94</v>
      </c>
      <c r="AN4" s="1" t="s">
        <v>95</v>
      </c>
      <c r="AO4" s="1" t="s">
        <v>93</v>
      </c>
      <c r="AP4" s="1" t="s">
        <v>96</v>
      </c>
      <c r="AQ4" s="1" t="s">
        <v>96</v>
      </c>
      <c r="AR4" s="1" t="s">
        <v>96</v>
      </c>
      <c r="AS4" s="1" t="s">
        <v>349</v>
      </c>
      <c r="AT4" s="6" t="s">
        <v>344</v>
      </c>
      <c r="AU4" s="4" t="s">
        <v>359</v>
      </c>
      <c r="AV4" s="2">
        <v>45049</v>
      </c>
      <c r="AW4" s="4" t="s">
        <v>360</v>
      </c>
      <c r="AX4" s="1"/>
      <c r="AY4" s="1"/>
      <c r="AZ4" s="7">
        <v>1.39</v>
      </c>
      <c r="BA4" s="7">
        <v>1.57</v>
      </c>
      <c r="BB4" s="1"/>
      <c r="BC4" s="1">
        <v>1</v>
      </c>
    </row>
    <row r="5" spans="1:55" customFormat="1">
      <c r="A5" s="1" t="s">
        <v>72</v>
      </c>
      <c r="B5" s="1" t="s">
        <v>58</v>
      </c>
      <c r="C5" s="1">
        <v>0</v>
      </c>
      <c r="D5" s="1" t="s">
        <v>59</v>
      </c>
      <c r="E5" s="2">
        <v>44988</v>
      </c>
      <c r="F5" s="1">
        <v>99091</v>
      </c>
      <c r="G5" s="1"/>
      <c r="H5" s="1">
        <v>1</v>
      </c>
      <c r="I5" s="1">
        <v>165</v>
      </c>
      <c r="J5" s="1" t="s">
        <v>52</v>
      </c>
      <c r="K5" s="1" t="s">
        <v>53</v>
      </c>
      <c r="L5" s="1" t="s">
        <v>54</v>
      </c>
      <c r="M5" s="1" t="s">
        <v>55</v>
      </c>
      <c r="N5" s="1">
        <v>1607</v>
      </c>
      <c r="O5" s="1" t="s">
        <v>60</v>
      </c>
      <c r="P5" s="1">
        <v>1131</v>
      </c>
      <c r="Q5" s="1" t="s">
        <v>61</v>
      </c>
      <c r="R5" s="1" t="s">
        <v>34</v>
      </c>
      <c r="S5" s="1" t="s">
        <v>41</v>
      </c>
      <c r="T5" s="1" t="s">
        <v>42</v>
      </c>
      <c r="U5" s="1" t="s">
        <v>62</v>
      </c>
      <c r="V5" s="1"/>
      <c r="W5" s="2">
        <v>14301</v>
      </c>
      <c r="X5" s="3">
        <v>0</v>
      </c>
      <c r="Y5" s="3">
        <v>165</v>
      </c>
      <c r="Z5" s="1">
        <v>1607</v>
      </c>
      <c r="AA5" s="2">
        <v>45036</v>
      </c>
      <c r="AB5" s="1"/>
      <c r="AC5" s="1"/>
      <c r="AD5" s="1"/>
      <c r="AE5" s="1"/>
      <c r="AF5" s="1"/>
      <c r="AG5" s="2">
        <v>45036</v>
      </c>
      <c r="AH5" s="1" t="s">
        <v>63</v>
      </c>
      <c r="AI5" s="1"/>
      <c r="AJ5" s="1" t="str">
        <f t="shared" si="0"/>
        <v>WSH.146044988165</v>
      </c>
      <c r="AK5" s="1"/>
      <c r="AL5" s="1"/>
      <c r="AM5" s="1" t="s">
        <v>94</v>
      </c>
      <c r="AN5" s="1" t="s">
        <v>95</v>
      </c>
      <c r="AO5" s="1" t="s">
        <v>93</v>
      </c>
      <c r="AP5" s="1" t="s">
        <v>96</v>
      </c>
      <c r="AQ5" s="1" t="s">
        <v>96</v>
      </c>
      <c r="AR5" s="1" t="s">
        <v>96</v>
      </c>
      <c r="AS5" s="1"/>
      <c r="AT5" s="1"/>
      <c r="AU5" s="1"/>
      <c r="AV5" s="1"/>
      <c r="AW5" s="1"/>
      <c r="AX5" s="1"/>
      <c r="AY5" s="1"/>
      <c r="AZ5" s="1"/>
      <c r="BA5" s="1"/>
      <c r="BB5" s="1"/>
      <c r="BC5" s="1">
        <v>1</v>
      </c>
    </row>
    <row r="6" spans="1:55" customFormat="1">
      <c r="A6" s="1" t="s">
        <v>72</v>
      </c>
      <c r="B6" s="1" t="s">
        <v>58</v>
      </c>
      <c r="C6" s="1">
        <v>0</v>
      </c>
      <c r="D6" s="1" t="s">
        <v>59</v>
      </c>
      <c r="E6" s="2">
        <v>44995</v>
      </c>
      <c r="F6" s="1">
        <v>99310</v>
      </c>
      <c r="G6" s="1"/>
      <c r="H6" s="1">
        <v>1</v>
      </c>
      <c r="I6" s="1">
        <v>379</v>
      </c>
      <c r="J6" s="1" t="s">
        <v>52</v>
      </c>
      <c r="K6" s="1" t="s">
        <v>53</v>
      </c>
      <c r="L6" s="1" t="s">
        <v>54</v>
      </c>
      <c r="M6" s="1" t="s">
        <v>55</v>
      </c>
      <c r="N6" s="1">
        <v>1607</v>
      </c>
      <c r="O6" s="1" t="s">
        <v>60</v>
      </c>
      <c r="P6" s="1">
        <v>1131</v>
      </c>
      <c r="Q6" s="1" t="s">
        <v>61</v>
      </c>
      <c r="R6" s="1" t="s">
        <v>34</v>
      </c>
      <c r="S6" s="1" t="s">
        <v>41</v>
      </c>
      <c r="T6" s="1" t="s">
        <v>42</v>
      </c>
      <c r="U6" s="1" t="s">
        <v>62</v>
      </c>
      <c r="V6" s="1"/>
      <c r="W6" s="2">
        <v>14301</v>
      </c>
      <c r="X6" s="3">
        <v>0</v>
      </c>
      <c r="Y6" s="3">
        <v>379</v>
      </c>
      <c r="Z6" s="1">
        <v>1607</v>
      </c>
      <c r="AA6" s="2">
        <v>45036</v>
      </c>
      <c r="AB6" s="1"/>
      <c r="AC6" s="1"/>
      <c r="AD6" s="1"/>
      <c r="AE6" s="1"/>
      <c r="AF6" s="1"/>
      <c r="AG6" s="2">
        <v>45036</v>
      </c>
      <c r="AH6" s="1" t="s">
        <v>63</v>
      </c>
      <c r="AI6" s="1"/>
      <c r="AJ6" s="1" t="str">
        <f t="shared" si="0"/>
        <v>WSH.146044995379</v>
      </c>
      <c r="AK6" s="1"/>
      <c r="AL6" s="1"/>
      <c r="AM6" s="1" t="s">
        <v>94</v>
      </c>
      <c r="AN6" s="1" t="s">
        <v>95</v>
      </c>
      <c r="AO6" s="1" t="s">
        <v>93</v>
      </c>
      <c r="AP6" s="1" t="s">
        <v>96</v>
      </c>
      <c r="AQ6" s="1" t="s">
        <v>96</v>
      </c>
      <c r="AR6" s="1" t="s">
        <v>96</v>
      </c>
      <c r="AS6" s="1"/>
      <c r="AT6" s="1"/>
      <c r="AU6" s="1"/>
      <c r="AV6" s="1"/>
      <c r="AW6" s="1"/>
      <c r="AX6" s="1"/>
      <c r="AY6" s="1"/>
      <c r="AZ6" s="1"/>
      <c r="BA6" s="1"/>
      <c r="BB6" s="1"/>
      <c r="BC6" s="1">
        <v>1</v>
      </c>
    </row>
    <row r="7" spans="1:55" customFormat="1">
      <c r="A7" s="1" t="s">
        <v>72</v>
      </c>
      <c r="B7" s="1" t="s">
        <v>58</v>
      </c>
      <c r="C7" s="1">
        <v>1</v>
      </c>
      <c r="D7" s="1" t="s">
        <v>59</v>
      </c>
      <c r="E7" s="2">
        <v>45009</v>
      </c>
      <c r="F7" s="1">
        <v>99310</v>
      </c>
      <c r="G7" s="1"/>
      <c r="H7" s="1">
        <v>1</v>
      </c>
      <c r="I7" s="1">
        <v>379</v>
      </c>
      <c r="J7" s="1" t="s">
        <v>52</v>
      </c>
      <c r="K7" s="1" t="s">
        <v>53</v>
      </c>
      <c r="L7" s="1" t="s">
        <v>54</v>
      </c>
      <c r="M7" s="1" t="s">
        <v>55</v>
      </c>
      <c r="N7" s="1">
        <v>1607</v>
      </c>
      <c r="O7" s="1" t="s">
        <v>60</v>
      </c>
      <c r="P7" s="1">
        <v>1131</v>
      </c>
      <c r="Q7" s="1" t="s">
        <v>61</v>
      </c>
      <c r="R7" s="1" t="s">
        <v>34</v>
      </c>
      <c r="S7" s="1" t="s">
        <v>41</v>
      </c>
      <c r="T7" s="1" t="s">
        <v>42</v>
      </c>
      <c r="U7" s="1" t="s">
        <v>62</v>
      </c>
      <c r="V7" s="1"/>
      <c r="W7" s="2">
        <v>14301</v>
      </c>
      <c r="X7" s="3">
        <v>0</v>
      </c>
      <c r="Y7" s="3">
        <v>379</v>
      </c>
      <c r="Z7" s="1">
        <v>1607</v>
      </c>
      <c r="AA7" s="2">
        <v>45036</v>
      </c>
      <c r="AB7" s="1"/>
      <c r="AC7" s="1"/>
      <c r="AD7" s="1"/>
      <c r="AE7" s="1"/>
      <c r="AF7" s="1"/>
      <c r="AG7" s="2">
        <v>45036</v>
      </c>
      <c r="AH7" s="1" t="s">
        <v>63</v>
      </c>
      <c r="AI7" s="1"/>
      <c r="AJ7" s="1" t="str">
        <f t="shared" si="0"/>
        <v>WSH.146045009379</v>
      </c>
      <c r="AK7" s="1"/>
      <c r="AL7" s="1"/>
      <c r="AM7" s="1" t="s">
        <v>94</v>
      </c>
      <c r="AN7" s="1" t="s">
        <v>95</v>
      </c>
      <c r="AO7" s="1" t="s">
        <v>93</v>
      </c>
      <c r="AP7" s="1" t="s">
        <v>96</v>
      </c>
      <c r="AQ7" s="1" t="s">
        <v>96</v>
      </c>
      <c r="AR7" s="1" t="s">
        <v>96</v>
      </c>
      <c r="AS7" s="1"/>
      <c r="AT7" s="1"/>
      <c r="AU7" s="1"/>
      <c r="AV7" s="1"/>
      <c r="AW7" s="1"/>
      <c r="AX7" s="1"/>
      <c r="AY7" s="1"/>
      <c r="AZ7" s="1"/>
      <c r="BA7" s="1"/>
      <c r="BB7" s="1"/>
      <c r="BC7" s="1">
        <v>1</v>
      </c>
    </row>
    <row r="8" spans="1:55" customFormat="1">
      <c r="A8" s="1" t="s">
        <v>72</v>
      </c>
      <c r="B8" s="1" t="s">
        <v>64</v>
      </c>
      <c r="C8" s="1">
        <v>0</v>
      </c>
      <c r="D8" s="1" t="s">
        <v>65</v>
      </c>
      <c r="E8" s="2">
        <v>45001</v>
      </c>
      <c r="F8" s="1">
        <v>99310</v>
      </c>
      <c r="G8" s="1"/>
      <c r="H8" s="1">
        <v>1</v>
      </c>
      <c r="I8" s="1">
        <v>379</v>
      </c>
      <c r="J8" s="1" t="s">
        <v>52</v>
      </c>
      <c r="K8" s="1" t="s">
        <v>53</v>
      </c>
      <c r="L8" s="1" t="s">
        <v>56</v>
      </c>
      <c r="M8" s="1" t="s">
        <v>57</v>
      </c>
      <c r="N8" s="1" t="s">
        <v>48</v>
      </c>
      <c r="O8" s="1" t="s">
        <v>49</v>
      </c>
      <c r="P8" s="1" t="s">
        <v>45</v>
      </c>
      <c r="Q8" s="1" t="s">
        <v>37</v>
      </c>
      <c r="R8" s="1" t="s">
        <v>34</v>
      </c>
      <c r="S8" s="1" t="s">
        <v>35</v>
      </c>
      <c r="T8" s="1" t="s">
        <v>36</v>
      </c>
      <c r="U8" s="1" t="s">
        <v>66</v>
      </c>
      <c r="V8" s="1" t="s">
        <v>67</v>
      </c>
      <c r="W8" s="2">
        <v>15726</v>
      </c>
      <c r="X8" s="3">
        <v>0</v>
      </c>
      <c r="Y8" s="3">
        <v>379</v>
      </c>
      <c r="Z8" s="1" t="s">
        <v>48</v>
      </c>
      <c r="AA8" s="2">
        <v>45021</v>
      </c>
      <c r="AB8" s="1"/>
      <c r="AC8" s="1"/>
      <c r="AD8" s="1"/>
      <c r="AE8" s="1"/>
      <c r="AF8" s="1"/>
      <c r="AG8" s="2">
        <v>45047</v>
      </c>
      <c r="AH8" s="1" t="s">
        <v>68</v>
      </c>
      <c r="AI8" s="1"/>
      <c r="AJ8" s="1" t="str">
        <f t="shared" si="0"/>
        <v>WSH.178245001379</v>
      </c>
      <c r="AK8" s="1"/>
      <c r="AL8" s="1"/>
      <c r="AM8" s="1" t="s">
        <v>94</v>
      </c>
      <c r="AN8" s="1" t="s">
        <v>95</v>
      </c>
      <c r="AO8" s="1" t="s">
        <v>93</v>
      </c>
      <c r="AP8" s="1" t="s">
        <v>96</v>
      </c>
      <c r="AQ8" s="1" t="s">
        <v>96</v>
      </c>
      <c r="AR8" s="1" t="s">
        <v>96</v>
      </c>
      <c r="AS8" s="1"/>
      <c r="AT8" s="1"/>
      <c r="AU8" s="1"/>
      <c r="AV8" s="1"/>
      <c r="AW8" s="1"/>
      <c r="AX8" s="1"/>
      <c r="AY8" s="1"/>
      <c r="AZ8" s="1"/>
      <c r="BA8" s="1"/>
      <c r="BB8" s="1"/>
      <c r="BC8" s="1">
        <v>1</v>
      </c>
    </row>
    <row r="9" spans="1:55" customFormat="1">
      <c r="A9" s="1" t="s">
        <v>72</v>
      </c>
      <c r="B9" s="1" t="s">
        <v>64</v>
      </c>
      <c r="C9" s="1">
        <v>0</v>
      </c>
      <c r="D9" s="1" t="s">
        <v>65</v>
      </c>
      <c r="E9" s="2">
        <v>45005</v>
      </c>
      <c r="F9" s="1">
        <v>99309</v>
      </c>
      <c r="G9" s="1">
        <v>25</v>
      </c>
      <c r="H9" s="1">
        <v>1</v>
      </c>
      <c r="I9" s="1">
        <v>257</v>
      </c>
      <c r="J9" s="1" t="s">
        <v>52</v>
      </c>
      <c r="K9" s="1" t="s">
        <v>53</v>
      </c>
      <c r="L9" s="1" t="s">
        <v>56</v>
      </c>
      <c r="M9" s="1" t="s">
        <v>57</v>
      </c>
      <c r="N9" s="1" t="s">
        <v>48</v>
      </c>
      <c r="O9" s="1" t="s">
        <v>49</v>
      </c>
      <c r="P9" s="1" t="s">
        <v>45</v>
      </c>
      <c r="Q9" s="1" t="s">
        <v>37</v>
      </c>
      <c r="R9" s="1" t="s">
        <v>34</v>
      </c>
      <c r="S9" s="1" t="s">
        <v>35</v>
      </c>
      <c r="T9" s="1" t="s">
        <v>36</v>
      </c>
      <c r="U9" s="1" t="s">
        <v>66</v>
      </c>
      <c r="V9" s="1" t="s">
        <v>67</v>
      </c>
      <c r="W9" s="2">
        <v>15726</v>
      </c>
      <c r="X9" s="3">
        <v>0</v>
      </c>
      <c r="Y9" s="3">
        <v>257</v>
      </c>
      <c r="Z9" s="1" t="s">
        <v>48</v>
      </c>
      <c r="AA9" s="2">
        <v>45047</v>
      </c>
      <c r="AB9" s="1"/>
      <c r="AC9" s="1"/>
      <c r="AD9" s="1"/>
      <c r="AE9" s="1"/>
      <c r="AF9" s="1"/>
      <c r="AG9" s="2">
        <v>45047</v>
      </c>
      <c r="AH9" s="1" t="s">
        <v>68</v>
      </c>
      <c r="AI9" s="1"/>
      <c r="AJ9" s="1" t="str">
        <f t="shared" si="0"/>
        <v>WSH.178245005257</v>
      </c>
      <c r="AK9" s="1"/>
      <c r="AL9" s="1"/>
      <c r="AM9" s="1" t="s">
        <v>94</v>
      </c>
      <c r="AN9" s="1" t="s">
        <v>95</v>
      </c>
      <c r="AO9" s="1" t="s">
        <v>93</v>
      </c>
      <c r="AP9" s="1" t="s">
        <v>96</v>
      </c>
      <c r="AQ9" s="1" t="s">
        <v>96</v>
      </c>
      <c r="AR9" s="1" t="s">
        <v>96</v>
      </c>
      <c r="AS9" s="1"/>
      <c r="AT9" s="1"/>
      <c r="AU9" s="1"/>
      <c r="AV9" s="1"/>
      <c r="AW9" s="1"/>
      <c r="AX9" s="1"/>
      <c r="AY9" s="1"/>
      <c r="AZ9" s="1"/>
      <c r="BA9" s="1"/>
      <c r="BB9" s="1"/>
      <c r="BC9" s="1">
        <v>1</v>
      </c>
    </row>
    <row r="10" spans="1:55" customFormat="1">
      <c r="A10" s="1" t="s">
        <v>72</v>
      </c>
      <c r="B10" s="1" t="s">
        <v>64</v>
      </c>
      <c r="C10" s="1">
        <v>0</v>
      </c>
      <c r="D10" s="1" t="s">
        <v>65</v>
      </c>
      <c r="E10" s="2">
        <v>45013</v>
      </c>
      <c r="F10" s="1">
        <v>99309</v>
      </c>
      <c r="G10" s="1"/>
      <c r="H10" s="1">
        <v>1</v>
      </c>
      <c r="I10" s="1">
        <v>257</v>
      </c>
      <c r="J10" s="1" t="s">
        <v>52</v>
      </c>
      <c r="K10" s="1" t="s">
        <v>53</v>
      </c>
      <c r="L10" s="1" t="s">
        <v>56</v>
      </c>
      <c r="M10" s="1" t="s">
        <v>57</v>
      </c>
      <c r="N10" s="1" t="s">
        <v>48</v>
      </c>
      <c r="O10" s="1" t="s">
        <v>49</v>
      </c>
      <c r="P10" s="1" t="s">
        <v>45</v>
      </c>
      <c r="Q10" s="1" t="s">
        <v>37</v>
      </c>
      <c r="R10" s="1" t="s">
        <v>40</v>
      </c>
      <c r="S10" s="1" t="s">
        <v>69</v>
      </c>
      <c r="T10" s="1" t="s">
        <v>49</v>
      </c>
      <c r="U10" s="1" t="s">
        <v>66</v>
      </c>
      <c r="V10" s="1" t="s">
        <v>67</v>
      </c>
      <c r="W10" s="2">
        <v>15726</v>
      </c>
      <c r="X10" s="3">
        <v>0</v>
      </c>
      <c r="Y10" s="3">
        <v>257</v>
      </c>
      <c r="Z10" s="1" t="s">
        <v>48</v>
      </c>
      <c r="AA10" s="2">
        <v>45047</v>
      </c>
      <c r="AB10" s="1"/>
      <c r="AC10" s="1"/>
      <c r="AD10" s="1"/>
      <c r="AE10" s="1"/>
      <c r="AF10" s="1"/>
      <c r="AG10" s="2">
        <v>45047</v>
      </c>
      <c r="AH10" s="1" t="s">
        <v>68</v>
      </c>
      <c r="AI10" s="1"/>
      <c r="AJ10" s="1" t="str">
        <f t="shared" si="0"/>
        <v>WSH.178245013257</v>
      </c>
      <c r="AK10" s="1"/>
      <c r="AL10" s="1"/>
      <c r="AM10" s="1" t="s">
        <v>94</v>
      </c>
      <c r="AN10" s="1" t="s">
        <v>95</v>
      </c>
      <c r="AO10" s="1" t="s">
        <v>93</v>
      </c>
      <c r="AP10" s="1" t="s">
        <v>96</v>
      </c>
      <c r="AQ10" s="1" t="s">
        <v>96</v>
      </c>
      <c r="AR10" s="1" t="s">
        <v>96</v>
      </c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>
        <v>1</v>
      </c>
    </row>
    <row r="11" spans="1:55" customFormat="1">
      <c r="A11" s="1" t="s">
        <v>72</v>
      </c>
      <c r="B11" s="1" t="s">
        <v>64</v>
      </c>
      <c r="C11" s="1">
        <v>0</v>
      </c>
      <c r="D11" s="1" t="s">
        <v>65</v>
      </c>
      <c r="E11" s="2">
        <v>45019</v>
      </c>
      <c r="F11" s="1">
        <v>99309</v>
      </c>
      <c r="G11" s="1"/>
      <c r="H11" s="1">
        <v>1</v>
      </c>
      <c r="I11" s="1">
        <v>257</v>
      </c>
      <c r="J11" s="1" t="s">
        <v>52</v>
      </c>
      <c r="K11" s="1" t="s">
        <v>53</v>
      </c>
      <c r="L11" s="1" t="s">
        <v>56</v>
      </c>
      <c r="M11" s="1" t="s">
        <v>57</v>
      </c>
      <c r="N11" s="1" t="s">
        <v>48</v>
      </c>
      <c r="O11" s="1" t="s">
        <v>49</v>
      </c>
      <c r="P11" s="1" t="s">
        <v>45</v>
      </c>
      <c r="Q11" s="1" t="s">
        <v>37</v>
      </c>
      <c r="R11" s="1" t="s">
        <v>40</v>
      </c>
      <c r="S11" s="1" t="s">
        <v>69</v>
      </c>
      <c r="T11" s="1" t="s">
        <v>49</v>
      </c>
      <c r="U11" s="1" t="s">
        <v>66</v>
      </c>
      <c r="V11" s="1" t="s">
        <v>67</v>
      </c>
      <c r="W11" s="2">
        <v>15726</v>
      </c>
      <c r="X11" s="3">
        <v>0</v>
      </c>
      <c r="Y11" s="3">
        <v>257</v>
      </c>
      <c r="Z11" s="1" t="s">
        <v>48</v>
      </c>
      <c r="AA11" s="2">
        <v>45047</v>
      </c>
      <c r="AB11" s="1"/>
      <c r="AC11" s="1"/>
      <c r="AD11" s="1"/>
      <c r="AE11" s="1"/>
      <c r="AF11" s="1"/>
      <c r="AG11" s="2">
        <v>45047</v>
      </c>
      <c r="AH11" s="1" t="s">
        <v>68</v>
      </c>
      <c r="AI11" s="1"/>
      <c r="AJ11" s="1" t="str">
        <f t="shared" si="0"/>
        <v>WSH.178245019257</v>
      </c>
      <c r="AK11" s="1"/>
      <c r="AL11" s="1"/>
      <c r="AM11" s="1" t="s">
        <v>94</v>
      </c>
      <c r="AN11" s="1" t="s">
        <v>95</v>
      </c>
      <c r="AO11" s="1" t="s">
        <v>93</v>
      </c>
      <c r="AP11" s="1" t="s">
        <v>96</v>
      </c>
      <c r="AQ11" s="1" t="s">
        <v>96</v>
      </c>
      <c r="AR11" s="1" t="s">
        <v>96</v>
      </c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>
        <v>1</v>
      </c>
    </row>
    <row r="12" spans="1:55" customFormat="1">
      <c r="A12" s="1" t="s">
        <v>72</v>
      </c>
      <c r="B12" s="1" t="s">
        <v>64</v>
      </c>
      <c r="C12" s="1">
        <v>1</v>
      </c>
      <c r="D12" s="1" t="s">
        <v>65</v>
      </c>
      <c r="E12" s="2">
        <v>45029</v>
      </c>
      <c r="F12" s="1">
        <v>99309</v>
      </c>
      <c r="G12" s="1"/>
      <c r="H12" s="1">
        <v>1</v>
      </c>
      <c r="I12" s="1">
        <v>257</v>
      </c>
      <c r="J12" s="1" t="s">
        <v>52</v>
      </c>
      <c r="K12" s="1" t="s">
        <v>53</v>
      </c>
      <c r="L12" s="1" t="s">
        <v>56</v>
      </c>
      <c r="M12" s="1" t="s">
        <v>57</v>
      </c>
      <c r="N12" s="1" t="s">
        <v>48</v>
      </c>
      <c r="O12" s="1" t="s">
        <v>49</v>
      </c>
      <c r="P12" s="1" t="s">
        <v>45</v>
      </c>
      <c r="Q12" s="1" t="s">
        <v>37</v>
      </c>
      <c r="R12" s="1" t="s">
        <v>40</v>
      </c>
      <c r="S12" s="1" t="s">
        <v>69</v>
      </c>
      <c r="T12" s="1" t="s">
        <v>49</v>
      </c>
      <c r="U12" s="1" t="s">
        <v>66</v>
      </c>
      <c r="V12" s="1" t="s">
        <v>67</v>
      </c>
      <c r="W12" s="2">
        <v>15726</v>
      </c>
      <c r="X12" s="3">
        <v>0</v>
      </c>
      <c r="Y12" s="3">
        <v>257</v>
      </c>
      <c r="Z12" s="1" t="s">
        <v>48</v>
      </c>
      <c r="AA12" s="2">
        <v>45047</v>
      </c>
      <c r="AB12" s="1"/>
      <c r="AC12" s="1"/>
      <c r="AD12" s="1"/>
      <c r="AE12" s="1"/>
      <c r="AF12" s="1"/>
      <c r="AG12" s="2">
        <v>45047</v>
      </c>
      <c r="AH12" s="1" t="s">
        <v>68</v>
      </c>
      <c r="AI12" s="1"/>
      <c r="AJ12" s="1" t="str">
        <f t="shared" si="0"/>
        <v>WSH.178245029257</v>
      </c>
      <c r="AK12" s="1"/>
      <c r="AL12" s="1"/>
      <c r="AM12" s="1" t="s">
        <v>94</v>
      </c>
      <c r="AN12" s="1" t="s">
        <v>95</v>
      </c>
      <c r="AO12" s="1" t="s">
        <v>93</v>
      </c>
      <c r="AP12" s="1" t="s">
        <v>96</v>
      </c>
      <c r="AQ12" s="1" t="s">
        <v>96</v>
      </c>
      <c r="AR12" s="1" t="s">
        <v>96</v>
      </c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>
        <v>1</v>
      </c>
    </row>
    <row r="13" spans="1:55" s="5" customFormat="1" ht="12.75">
      <c r="A13" s="1" t="s">
        <v>316</v>
      </c>
      <c r="B13" s="1" t="s">
        <v>318</v>
      </c>
      <c r="C13" s="1">
        <v>0</v>
      </c>
      <c r="D13" s="1" t="s">
        <v>317</v>
      </c>
      <c r="E13" s="2">
        <v>44574</v>
      </c>
      <c r="F13" s="1">
        <v>99203</v>
      </c>
      <c r="G13" s="1"/>
      <c r="H13" s="1">
        <v>1</v>
      </c>
      <c r="I13" s="3">
        <v>275</v>
      </c>
      <c r="J13" s="1" t="s">
        <v>316</v>
      </c>
      <c r="K13" s="1" t="s">
        <v>315</v>
      </c>
      <c r="L13" s="1" t="s">
        <v>99</v>
      </c>
      <c r="M13" s="1" t="s">
        <v>98</v>
      </c>
      <c r="N13" s="1">
        <v>28</v>
      </c>
      <c r="O13" s="1" t="s">
        <v>60</v>
      </c>
      <c r="P13" s="1"/>
      <c r="Q13" s="1"/>
      <c r="R13" s="1" t="s">
        <v>105</v>
      </c>
      <c r="S13" s="1" t="s">
        <v>41</v>
      </c>
      <c r="T13" s="1" t="s">
        <v>42</v>
      </c>
      <c r="U13" s="1" t="s">
        <v>314</v>
      </c>
      <c r="V13" s="1">
        <v>112</v>
      </c>
      <c r="W13" s="2">
        <v>31448</v>
      </c>
      <c r="X13" s="3">
        <v>0</v>
      </c>
      <c r="Y13" s="3">
        <v>275</v>
      </c>
      <c r="Z13" s="1">
        <v>28</v>
      </c>
      <c r="AA13" s="2">
        <v>44582</v>
      </c>
      <c r="AB13" s="1"/>
      <c r="AC13" s="1"/>
      <c r="AD13" s="1"/>
      <c r="AE13" s="1"/>
      <c r="AF13" s="1"/>
      <c r="AG13" s="2">
        <v>44669</v>
      </c>
      <c r="AH13" s="1"/>
      <c r="AI13" s="1"/>
      <c r="AJ13" s="1" t="str">
        <f t="shared" ref="AJ13:AJ44" si="1">B13&amp;E13&amp;Y13</f>
        <v>ALL.1117944574275</v>
      </c>
      <c r="AK13" s="1"/>
      <c r="AL13" s="1"/>
      <c r="AM13" s="1" t="s">
        <v>94</v>
      </c>
      <c r="AN13" s="1" t="s">
        <v>95</v>
      </c>
      <c r="AO13" s="1" t="s">
        <v>93</v>
      </c>
      <c r="AP13" s="1" t="s">
        <v>96</v>
      </c>
      <c r="AQ13" s="1" t="s">
        <v>96</v>
      </c>
      <c r="AR13" s="1" t="s">
        <v>96</v>
      </c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>
        <v>1</v>
      </c>
    </row>
    <row r="14" spans="1:55" s="5" customFormat="1" ht="12.75">
      <c r="A14" s="1" t="s">
        <v>316</v>
      </c>
      <c r="B14" s="1" t="s">
        <v>318</v>
      </c>
      <c r="C14" s="1">
        <v>0</v>
      </c>
      <c r="D14" s="1" t="s">
        <v>317</v>
      </c>
      <c r="E14" s="2">
        <v>44574</v>
      </c>
      <c r="F14" s="1">
        <v>99072</v>
      </c>
      <c r="G14" s="1"/>
      <c r="H14" s="1">
        <v>1</v>
      </c>
      <c r="I14" s="3">
        <v>15</v>
      </c>
      <c r="J14" s="1" t="s">
        <v>316</v>
      </c>
      <c r="K14" s="1" t="s">
        <v>315</v>
      </c>
      <c r="L14" s="1" t="s">
        <v>99</v>
      </c>
      <c r="M14" s="1" t="s">
        <v>98</v>
      </c>
      <c r="N14" s="1">
        <v>28</v>
      </c>
      <c r="O14" s="1" t="s">
        <v>60</v>
      </c>
      <c r="P14" s="1"/>
      <c r="Q14" s="1"/>
      <c r="R14" s="1" t="s">
        <v>105</v>
      </c>
      <c r="S14" s="1" t="s">
        <v>41</v>
      </c>
      <c r="T14" s="1" t="s">
        <v>42</v>
      </c>
      <c r="U14" s="1" t="s">
        <v>314</v>
      </c>
      <c r="V14" s="1">
        <v>112</v>
      </c>
      <c r="W14" s="2">
        <v>31448</v>
      </c>
      <c r="X14" s="3">
        <v>0</v>
      </c>
      <c r="Y14" s="3">
        <v>15</v>
      </c>
      <c r="Z14" s="1">
        <v>28</v>
      </c>
      <c r="AA14" s="2">
        <v>44582</v>
      </c>
      <c r="AB14" s="1"/>
      <c r="AC14" s="1"/>
      <c r="AD14" s="1"/>
      <c r="AE14" s="1"/>
      <c r="AF14" s="1"/>
      <c r="AG14" s="2">
        <v>44669</v>
      </c>
      <c r="AH14" s="1"/>
      <c r="AI14" s="1"/>
      <c r="AJ14" s="1" t="str">
        <f t="shared" si="1"/>
        <v>ALL.111794457415</v>
      </c>
      <c r="AK14" s="1"/>
      <c r="AL14" s="1"/>
      <c r="AM14" s="1" t="s">
        <v>94</v>
      </c>
      <c r="AN14" s="1" t="s">
        <v>95</v>
      </c>
      <c r="AO14" s="1" t="s">
        <v>93</v>
      </c>
      <c r="AP14" s="1" t="s">
        <v>96</v>
      </c>
      <c r="AQ14" s="1" t="s">
        <v>96</v>
      </c>
      <c r="AR14" s="1" t="s">
        <v>96</v>
      </c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>
        <v>1</v>
      </c>
    </row>
    <row r="15" spans="1:55" s="5" customFormat="1" ht="12.75">
      <c r="A15" s="1" t="s">
        <v>316</v>
      </c>
      <c r="B15" s="1" t="s">
        <v>318</v>
      </c>
      <c r="C15" s="1">
        <v>0</v>
      </c>
      <c r="D15" s="1" t="s">
        <v>317</v>
      </c>
      <c r="E15" s="2">
        <v>44599</v>
      </c>
      <c r="F15" s="1">
        <v>99214</v>
      </c>
      <c r="G15" s="1"/>
      <c r="H15" s="1">
        <v>1</v>
      </c>
      <c r="I15" s="3">
        <v>275</v>
      </c>
      <c r="J15" s="1" t="s">
        <v>316</v>
      </c>
      <c r="K15" s="1" t="s">
        <v>315</v>
      </c>
      <c r="L15" s="1" t="s">
        <v>99</v>
      </c>
      <c r="M15" s="1" t="s">
        <v>98</v>
      </c>
      <c r="N15" s="1">
        <v>28</v>
      </c>
      <c r="O15" s="1" t="s">
        <v>60</v>
      </c>
      <c r="P15" s="1"/>
      <c r="Q15" s="1"/>
      <c r="R15" s="1" t="s">
        <v>105</v>
      </c>
      <c r="S15" s="1" t="s">
        <v>41</v>
      </c>
      <c r="T15" s="1" t="s">
        <v>42</v>
      </c>
      <c r="U15" s="1" t="s">
        <v>314</v>
      </c>
      <c r="V15" s="1">
        <v>112</v>
      </c>
      <c r="W15" s="2">
        <v>31448</v>
      </c>
      <c r="X15" s="3">
        <v>0</v>
      </c>
      <c r="Y15" s="3">
        <v>275</v>
      </c>
      <c r="Z15" s="1">
        <v>28</v>
      </c>
      <c r="AA15" s="2">
        <v>44606</v>
      </c>
      <c r="AB15" s="1"/>
      <c r="AC15" s="1"/>
      <c r="AD15" s="1"/>
      <c r="AE15" s="1"/>
      <c r="AF15" s="1"/>
      <c r="AG15" s="2">
        <v>44669</v>
      </c>
      <c r="AH15" s="1"/>
      <c r="AI15" s="1"/>
      <c r="AJ15" s="1" t="str">
        <f t="shared" si="1"/>
        <v>ALL.1117944599275</v>
      </c>
      <c r="AK15" s="1"/>
      <c r="AL15" s="1"/>
      <c r="AM15" s="1" t="s">
        <v>94</v>
      </c>
      <c r="AN15" s="1" t="s">
        <v>95</v>
      </c>
      <c r="AO15" s="1" t="s">
        <v>93</v>
      </c>
      <c r="AP15" s="1" t="s">
        <v>96</v>
      </c>
      <c r="AQ15" s="1" t="s">
        <v>96</v>
      </c>
      <c r="AR15" s="1" t="s">
        <v>96</v>
      </c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>
        <v>1</v>
      </c>
    </row>
    <row r="16" spans="1:55" s="5" customFormat="1" ht="12.75">
      <c r="A16" s="1" t="s">
        <v>316</v>
      </c>
      <c r="B16" s="1" t="s">
        <v>318</v>
      </c>
      <c r="C16" s="1">
        <v>0</v>
      </c>
      <c r="D16" s="1" t="s">
        <v>317</v>
      </c>
      <c r="E16" s="2">
        <v>44602</v>
      </c>
      <c r="F16" s="1">
        <v>11642</v>
      </c>
      <c r="G16" s="1"/>
      <c r="H16" s="1">
        <v>1</v>
      </c>
      <c r="I16" s="3">
        <v>695</v>
      </c>
      <c r="J16" s="1" t="s">
        <v>316</v>
      </c>
      <c r="K16" s="1" t="s">
        <v>315</v>
      </c>
      <c r="L16" s="1" t="s">
        <v>99</v>
      </c>
      <c r="M16" s="1" t="s">
        <v>98</v>
      </c>
      <c r="N16" s="1">
        <v>28</v>
      </c>
      <c r="O16" s="1" t="s">
        <v>60</v>
      </c>
      <c r="P16" s="1"/>
      <c r="Q16" s="1"/>
      <c r="R16" s="1" t="s">
        <v>105</v>
      </c>
      <c r="S16" s="1" t="s">
        <v>41</v>
      </c>
      <c r="T16" s="1" t="s">
        <v>42</v>
      </c>
      <c r="U16" s="1" t="s">
        <v>314</v>
      </c>
      <c r="V16" s="1">
        <v>112</v>
      </c>
      <c r="W16" s="2">
        <v>31448</v>
      </c>
      <c r="X16" s="3">
        <v>0</v>
      </c>
      <c r="Y16" s="3">
        <v>695</v>
      </c>
      <c r="Z16" s="1">
        <v>28</v>
      </c>
      <c r="AA16" s="2">
        <v>44608</v>
      </c>
      <c r="AB16" s="1"/>
      <c r="AC16" s="1"/>
      <c r="AD16" s="1"/>
      <c r="AE16" s="1"/>
      <c r="AF16" s="1"/>
      <c r="AG16" s="2">
        <v>44669</v>
      </c>
      <c r="AH16" s="1"/>
      <c r="AI16" s="1"/>
      <c r="AJ16" s="1" t="str">
        <f t="shared" si="1"/>
        <v>ALL.1117944602695</v>
      </c>
      <c r="AK16" s="1"/>
      <c r="AL16" s="1"/>
      <c r="AM16" s="1" t="s">
        <v>94</v>
      </c>
      <c r="AN16" s="1" t="s">
        <v>95</v>
      </c>
      <c r="AO16" s="1" t="s">
        <v>93</v>
      </c>
      <c r="AP16" s="1" t="s">
        <v>96</v>
      </c>
      <c r="AQ16" s="1" t="s">
        <v>96</v>
      </c>
      <c r="AR16" s="1" t="s">
        <v>96</v>
      </c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>
        <v>1</v>
      </c>
    </row>
    <row r="17" spans="1:55" s="5" customFormat="1" ht="12.75">
      <c r="A17" s="1" t="s">
        <v>316</v>
      </c>
      <c r="B17" s="1" t="s">
        <v>318</v>
      </c>
      <c r="C17" s="1">
        <v>0</v>
      </c>
      <c r="D17" s="1" t="s">
        <v>317</v>
      </c>
      <c r="E17" s="2">
        <v>44602</v>
      </c>
      <c r="F17" s="1">
        <v>13101</v>
      </c>
      <c r="G17" s="1"/>
      <c r="H17" s="1">
        <v>1</v>
      </c>
      <c r="I17" s="3">
        <v>1030</v>
      </c>
      <c r="J17" s="1" t="s">
        <v>316</v>
      </c>
      <c r="K17" s="1" t="s">
        <v>315</v>
      </c>
      <c r="L17" s="1" t="s">
        <v>99</v>
      </c>
      <c r="M17" s="1" t="s">
        <v>98</v>
      </c>
      <c r="N17" s="1">
        <v>28</v>
      </c>
      <c r="O17" s="1" t="s">
        <v>60</v>
      </c>
      <c r="P17" s="1"/>
      <c r="Q17" s="1"/>
      <c r="R17" s="1" t="s">
        <v>105</v>
      </c>
      <c r="S17" s="1" t="s">
        <v>41</v>
      </c>
      <c r="T17" s="1" t="s">
        <v>42</v>
      </c>
      <c r="U17" s="1" t="s">
        <v>314</v>
      </c>
      <c r="V17" s="1">
        <v>112</v>
      </c>
      <c r="W17" s="2">
        <v>31448</v>
      </c>
      <c r="X17" s="3">
        <v>0</v>
      </c>
      <c r="Y17" s="3">
        <v>1030</v>
      </c>
      <c r="Z17" s="1">
        <v>28</v>
      </c>
      <c r="AA17" s="2">
        <v>44608</v>
      </c>
      <c r="AB17" s="1"/>
      <c r="AC17" s="1"/>
      <c r="AD17" s="1"/>
      <c r="AE17" s="1"/>
      <c r="AF17" s="1"/>
      <c r="AG17" s="2">
        <v>44669</v>
      </c>
      <c r="AH17" s="1"/>
      <c r="AI17" s="1"/>
      <c r="AJ17" s="1" t="str">
        <f t="shared" si="1"/>
        <v>ALL.11179446021030</v>
      </c>
      <c r="AK17" s="1"/>
      <c r="AL17" s="1"/>
      <c r="AM17" s="1" t="s">
        <v>94</v>
      </c>
      <c r="AN17" s="1" t="s">
        <v>95</v>
      </c>
      <c r="AO17" s="1" t="s">
        <v>93</v>
      </c>
      <c r="AP17" s="1" t="s">
        <v>96</v>
      </c>
      <c r="AQ17" s="1" t="s">
        <v>96</v>
      </c>
      <c r="AR17" s="1" t="s">
        <v>96</v>
      </c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>
        <v>1</v>
      </c>
    </row>
    <row r="18" spans="1:55" s="5" customFormat="1" ht="12.75">
      <c r="A18" s="1" t="s">
        <v>316</v>
      </c>
      <c r="B18" s="1" t="s">
        <v>318</v>
      </c>
      <c r="C18" s="1">
        <v>0</v>
      </c>
      <c r="D18" s="1" t="s">
        <v>317</v>
      </c>
      <c r="E18" s="2">
        <v>44602</v>
      </c>
      <c r="F18" s="1">
        <v>99000</v>
      </c>
      <c r="G18" s="1"/>
      <c r="H18" s="1">
        <v>1</v>
      </c>
      <c r="I18" s="3">
        <v>25</v>
      </c>
      <c r="J18" s="1" t="s">
        <v>316</v>
      </c>
      <c r="K18" s="1" t="s">
        <v>315</v>
      </c>
      <c r="L18" s="1" t="s">
        <v>99</v>
      </c>
      <c r="M18" s="1" t="s">
        <v>98</v>
      </c>
      <c r="N18" s="1">
        <v>28</v>
      </c>
      <c r="O18" s="1" t="s">
        <v>60</v>
      </c>
      <c r="P18" s="1"/>
      <c r="Q18" s="1"/>
      <c r="R18" s="1" t="s">
        <v>105</v>
      </c>
      <c r="S18" s="1" t="s">
        <v>41</v>
      </c>
      <c r="T18" s="1" t="s">
        <v>42</v>
      </c>
      <c r="U18" s="1" t="s">
        <v>314</v>
      </c>
      <c r="V18" s="1">
        <v>112</v>
      </c>
      <c r="W18" s="2">
        <v>31448</v>
      </c>
      <c r="X18" s="3">
        <v>0</v>
      </c>
      <c r="Y18" s="3">
        <v>25</v>
      </c>
      <c r="Z18" s="1">
        <v>28</v>
      </c>
      <c r="AA18" s="2">
        <v>44608</v>
      </c>
      <c r="AB18" s="1"/>
      <c r="AC18" s="1"/>
      <c r="AD18" s="1"/>
      <c r="AE18" s="1"/>
      <c r="AF18" s="1"/>
      <c r="AG18" s="2">
        <v>44669</v>
      </c>
      <c r="AH18" s="1"/>
      <c r="AI18" s="1"/>
      <c r="AJ18" s="1" t="str">
        <f t="shared" si="1"/>
        <v>ALL.111794460225</v>
      </c>
      <c r="AK18" s="1"/>
      <c r="AL18" s="1"/>
      <c r="AM18" s="1" t="s">
        <v>94</v>
      </c>
      <c r="AN18" s="1" t="s">
        <v>95</v>
      </c>
      <c r="AO18" s="1" t="s">
        <v>93</v>
      </c>
      <c r="AP18" s="1" t="s">
        <v>96</v>
      </c>
      <c r="AQ18" s="1" t="s">
        <v>96</v>
      </c>
      <c r="AR18" s="1" t="s">
        <v>96</v>
      </c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>
        <v>1</v>
      </c>
    </row>
    <row r="19" spans="1:55" s="5" customFormat="1" ht="12.75">
      <c r="A19" s="1" t="s">
        <v>316</v>
      </c>
      <c r="B19" s="1" t="s">
        <v>318</v>
      </c>
      <c r="C19" s="1">
        <v>0</v>
      </c>
      <c r="D19" s="1" t="s">
        <v>317</v>
      </c>
      <c r="E19" s="2">
        <v>44602</v>
      </c>
      <c r="F19" s="1" t="s">
        <v>319</v>
      </c>
      <c r="G19" s="1"/>
      <c r="H19" s="1">
        <v>1</v>
      </c>
      <c r="I19" s="3">
        <v>35</v>
      </c>
      <c r="J19" s="1" t="s">
        <v>316</v>
      </c>
      <c r="K19" s="1" t="s">
        <v>315</v>
      </c>
      <c r="L19" s="1" t="s">
        <v>99</v>
      </c>
      <c r="M19" s="1" t="s">
        <v>98</v>
      </c>
      <c r="N19" s="1">
        <v>28</v>
      </c>
      <c r="O19" s="1" t="s">
        <v>60</v>
      </c>
      <c r="P19" s="1"/>
      <c r="Q19" s="1"/>
      <c r="R19" s="1" t="s">
        <v>105</v>
      </c>
      <c r="S19" s="1" t="s">
        <v>41</v>
      </c>
      <c r="T19" s="1" t="s">
        <v>42</v>
      </c>
      <c r="U19" s="1" t="s">
        <v>314</v>
      </c>
      <c r="V19" s="1">
        <v>112</v>
      </c>
      <c r="W19" s="2">
        <v>31448</v>
      </c>
      <c r="X19" s="3">
        <v>0</v>
      </c>
      <c r="Y19" s="3">
        <v>35</v>
      </c>
      <c r="Z19" s="1">
        <v>28</v>
      </c>
      <c r="AA19" s="2">
        <v>44608</v>
      </c>
      <c r="AB19" s="1"/>
      <c r="AC19" s="1"/>
      <c r="AD19" s="1"/>
      <c r="AE19" s="1"/>
      <c r="AF19" s="1"/>
      <c r="AG19" s="2">
        <v>44669</v>
      </c>
      <c r="AH19" s="1"/>
      <c r="AI19" s="1"/>
      <c r="AJ19" s="1" t="str">
        <f t="shared" si="1"/>
        <v>ALL.111794460235</v>
      </c>
      <c r="AK19" s="1"/>
      <c r="AL19" s="1"/>
      <c r="AM19" s="1" t="s">
        <v>94</v>
      </c>
      <c r="AN19" s="1" t="s">
        <v>95</v>
      </c>
      <c r="AO19" s="1" t="s">
        <v>93</v>
      </c>
      <c r="AP19" s="1" t="s">
        <v>96</v>
      </c>
      <c r="AQ19" s="1" t="s">
        <v>96</v>
      </c>
      <c r="AR19" s="1" t="s">
        <v>96</v>
      </c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>
        <v>1</v>
      </c>
    </row>
    <row r="20" spans="1:55" s="5" customFormat="1" ht="12.75">
      <c r="A20" s="1" t="s">
        <v>316</v>
      </c>
      <c r="B20" s="1" t="s">
        <v>318</v>
      </c>
      <c r="C20" s="1">
        <v>1</v>
      </c>
      <c r="D20" s="1" t="s">
        <v>317</v>
      </c>
      <c r="E20" s="2">
        <v>44602</v>
      </c>
      <c r="F20" s="1">
        <v>99072</v>
      </c>
      <c r="G20" s="1"/>
      <c r="H20" s="1">
        <v>1</v>
      </c>
      <c r="I20" s="3">
        <v>15</v>
      </c>
      <c r="J20" s="1" t="s">
        <v>316</v>
      </c>
      <c r="K20" s="1" t="s">
        <v>315</v>
      </c>
      <c r="L20" s="1" t="s">
        <v>99</v>
      </c>
      <c r="M20" s="1" t="s">
        <v>98</v>
      </c>
      <c r="N20" s="1">
        <v>28</v>
      </c>
      <c r="O20" s="1" t="s">
        <v>60</v>
      </c>
      <c r="P20" s="1"/>
      <c r="Q20" s="1"/>
      <c r="R20" s="1" t="s">
        <v>105</v>
      </c>
      <c r="S20" s="1" t="s">
        <v>41</v>
      </c>
      <c r="T20" s="1" t="s">
        <v>42</v>
      </c>
      <c r="U20" s="1" t="s">
        <v>314</v>
      </c>
      <c r="V20" s="1">
        <v>112</v>
      </c>
      <c r="W20" s="2">
        <v>31448</v>
      </c>
      <c r="X20" s="3">
        <v>0</v>
      </c>
      <c r="Y20" s="3">
        <v>15</v>
      </c>
      <c r="Z20" s="1">
        <v>28</v>
      </c>
      <c r="AA20" s="2">
        <v>44608</v>
      </c>
      <c r="AB20" s="1"/>
      <c r="AC20" s="1"/>
      <c r="AD20" s="1"/>
      <c r="AE20" s="1"/>
      <c r="AF20" s="1"/>
      <c r="AG20" s="2">
        <v>44669</v>
      </c>
      <c r="AH20" s="1"/>
      <c r="AI20" s="1"/>
      <c r="AJ20" s="1" t="str">
        <f t="shared" si="1"/>
        <v>ALL.111794460215</v>
      </c>
      <c r="AK20" s="1"/>
      <c r="AL20" s="1"/>
      <c r="AM20" s="1" t="s">
        <v>94</v>
      </c>
      <c r="AN20" s="1" t="s">
        <v>95</v>
      </c>
      <c r="AO20" s="1" t="s">
        <v>93</v>
      </c>
      <c r="AP20" s="1" t="s">
        <v>96</v>
      </c>
      <c r="AQ20" s="1" t="s">
        <v>96</v>
      </c>
      <c r="AR20" s="1" t="s">
        <v>96</v>
      </c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>
        <v>1</v>
      </c>
    </row>
    <row r="21" spans="1:55" s="5" customFormat="1" ht="12.75">
      <c r="A21" s="1" t="s">
        <v>311</v>
      </c>
      <c r="B21" s="1" t="s">
        <v>310</v>
      </c>
      <c r="C21" s="1">
        <v>0</v>
      </c>
      <c r="D21" s="1" t="s">
        <v>309</v>
      </c>
      <c r="E21" s="2">
        <v>44846</v>
      </c>
      <c r="F21" s="1">
        <v>99396</v>
      </c>
      <c r="G21" s="1"/>
      <c r="H21" s="1">
        <v>1</v>
      </c>
      <c r="I21" s="3">
        <v>375</v>
      </c>
      <c r="J21" s="1" t="s">
        <v>307</v>
      </c>
      <c r="K21" s="1" t="s">
        <v>306</v>
      </c>
      <c r="L21" s="1" t="s">
        <v>305</v>
      </c>
      <c r="M21" s="1" t="s">
        <v>98</v>
      </c>
      <c r="N21" s="1">
        <v>48</v>
      </c>
      <c r="O21" s="1" t="s">
        <v>304</v>
      </c>
      <c r="P21" s="1"/>
      <c r="Q21" s="1"/>
      <c r="R21" s="1" t="s">
        <v>40</v>
      </c>
      <c r="S21" s="1" t="s">
        <v>303</v>
      </c>
      <c r="T21" s="1" t="s">
        <v>302</v>
      </c>
      <c r="U21" s="1" t="s">
        <v>301</v>
      </c>
      <c r="V21" s="1"/>
      <c r="W21" s="2">
        <v>21345</v>
      </c>
      <c r="X21" s="3">
        <v>0</v>
      </c>
      <c r="Y21" s="3">
        <v>355</v>
      </c>
      <c r="Z21" s="1">
        <v>48</v>
      </c>
      <c r="AA21" s="2">
        <v>44875</v>
      </c>
      <c r="AB21" s="1"/>
      <c r="AC21" s="1"/>
      <c r="AD21" s="1"/>
      <c r="AE21" s="1"/>
      <c r="AF21" s="1"/>
      <c r="AG21" s="2">
        <v>44875</v>
      </c>
      <c r="AH21" s="1"/>
      <c r="AI21" s="1"/>
      <c r="AJ21" s="1" t="str">
        <f t="shared" si="1"/>
        <v>BVM.33011451042201744846355</v>
      </c>
      <c r="AK21" s="1"/>
      <c r="AL21" s="1"/>
      <c r="AM21" s="1" t="s">
        <v>94</v>
      </c>
      <c r="AN21" s="1" t="s">
        <v>95</v>
      </c>
      <c r="AO21" s="1" t="s">
        <v>93</v>
      </c>
      <c r="AP21" s="1" t="s">
        <v>96</v>
      </c>
      <c r="AQ21" s="1" t="s">
        <v>96</v>
      </c>
      <c r="AR21" s="1" t="s">
        <v>96</v>
      </c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>
        <v>1</v>
      </c>
    </row>
    <row r="22" spans="1:55" s="5" customFormat="1" ht="12.75">
      <c r="A22" s="1" t="s">
        <v>311</v>
      </c>
      <c r="B22" s="1" t="s">
        <v>310</v>
      </c>
      <c r="C22" s="1">
        <v>0</v>
      </c>
      <c r="D22" s="1" t="s">
        <v>309</v>
      </c>
      <c r="E22" s="2">
        <v>44846</v>
      </c>
      <c r="F22" s="1" t="s">
        <v>313</v>
      </c>
      <c r="G22" s="1"/>
      <c r="H22" s="1">
        <v>1</v>
      </c>
      <c r="I22" s="3">
        <v>0.01</v>
      </c>
      <c r="J22" s="1" t="s">
        <v>307</v>
      </c>
      <c r="K22" s="1" t="s">
        <v>306</v>
      </c>
      <c r="L22" s="1" t="s">
        <v>305</v>
      </c>
      <c r="M22" s="1" t="s">
        <v>98</v>
      </c>
      <c r="N22" s="1">
        <v>48</v>
      </c>
      <c r="O22" s="1" t="s">
        <v>304</v>
      </c>
      <c r="P22" s="1"/>
      <c r="Q22" s="1"/>
      <c r="R22" s="1" t="s">
        <v>40</v>
      </c>
      <c r="S22" s="1" t="s">
        <v>303</v>
      </c>
      <c r="T22" s="1" t="s">
        <v>302</v>
      </c>
      <c r="U22" s="1" t="s">
        <v>301</v>
      </c>
      <c r="V22" s="1"/>
      <c r="W22" s="2">
        <v>21345</v>
      </c>
      <c r="X22" s="3">
        <v>0</v>
      </c>
      <c r="Y22" s="3">
        <v>0.01</v>
      </c>
      <c r="Z22" s="1">
        <v>48</v>
      </c>
      <c r="AA22" s="2">
        <v>44875</v>
      </c>
      <c r="AB22" s="1"/>
      <c r="AC22" s="1"/>
      <c r="AD22" s="1"/>
      <c r="AE22" s="1"/>
      <c r="AF22" s="1"/>
      <c r="AG22" s="2">
        <v>44875</v>
      </c>
      <c r="AH22" s="1"/>
      <c r="AI22" s="1"/>
      <c r="AJ22" s="1" t="str">
        <f t="shared" si="1"/>
        <v>BVM.330114510422017448460.01</v>
      </c>
      <c r="AK22" s="1"/>
      <c r="AL22" s="1"/>
      <c r="AM22" s="1" t="s">
        <v>94</v>
      </c>
      <c r="AN22" s="1" t="s">
        <v>95</v>
      </c>
      <c r="AO22" s="1" t="s">
        <v>93</v>
      </c>
      <c r="AP22" s="1" t="s">
        <v>96</v>
      </c>
      <c r="AQ22" s="1" t="s">
        <v>96</v>
      </c>
      <c r="AR22" s="1" t="s">
        <v>96</v>
      </c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>
        <v>1</v>
      </c>
    </row>
    <row r="23" spans="1:55" s="5" customFormat="1" ht="12.75">
      <c r="A23" s="1" t="s">
        <v>311</v>
      </c>
      <c r="B23" s="1" t="s">
        <v>310</v>
      </c>
      <c r="C23" s="1">
        <v>0</v>
      </c>
      <c r="D23" s="1" t="s">
        <v>309</v>
      </c>
      <c r="E23" s="2">
        <v>44846</v>
      </c>
      <c r="F23" s="1">
        <v>93770</v>
      </c>
      <c r="G23" s="1"/>
      <c r="H23" s="1">
        <v>1</v>
      </c>
      <c r="I23" s="3">
        <v>20</v>
      </c>
      <c r="J23" s="1" t="s">
        <v>307</v>
      </c>
      <c r="K23" s="1" t="s">
        <v>306</v>
      </c>
      <c r="L23" s="1" t="s">
        <v>305</v>
      </c>
      <c r="M23" s="1" t="s">
        <v>98</v>
      </c>
      <c r="N23" s="1">
        <v>48</v>
      </c>
      <c r="O23" s="1" t="s">
        <v>304</v>
      </c>
      <c r="P23" s="1"/>
      <c r="Q23" s="1"/>
      <c r="R23" s="1" t="s">
        <v>40</v>
      </c>
      <c r="S23" s="1" t="s">
        <v>303</v>
      </c>
      <c r="T23" s="1" t="s">
        <v>302</v>
      </c>
      <c r="U23" s="1" t="s">
        <v>301</v>
      </c>
      <c r="V23" s="1"/>
      <c r="W23" s="2">
        <v>21345</v>
      </c>
      <c r="X23" s="3">
        <v>0</v>
      </c>
      <c r="Y23" s="3">
        <v>20</v>
      </c>
      <c r="Z23" s="1">
        <v>48</v>
      </c>
      <c r="AA23" s="2">
        <v>44875</v>
      </c>
      <c r="AB23" s="1"/>
      <c r="AC23" s="1"/>
      <c r="AD23" s="1"/>
      <c r="AE23" s="1"/>
      <c r="AF23" s="1"/>
      <c r="AG23" s="2">
        <v>44875</v>
      </c>
      <c r="AH23" s="1"/>
      <c r="AI23" s="1"/>
      <c r="AJ23" s="1" t="str">
        <f t="shared" si="1"/>
        <v>BVM.3301145104220174484620</v>
      </c>
      <c r="AK23" s="1"/>
      <c r="AL23" s="1"/>
      <c r="AM23" s="1" t="s">
        <v>94</v>
      </c>
      <c r="AN23" s="1" t="s">
        <v>95</v>
      </c>
      <c r="AO23" s="1" t="s">
        <v>93</v>
      </c>
      <c r="AP23" s="1" t="s">
        <v>96</v>
      </c>
      <c r="AQ23" s="1" t="s">
        <v>96</v>
      </c>
      <c r="AR23" s="1" t="s">
        <v>96</v>
      </c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>
        <v>1</v>
      </c>
    </row>
    <row r="24" spans="1:55" s="5" customFormat="1" ht="12.75">
      <c r="A24" s="1" t="s">
        <v>311</v>
      </c>
      <c r="B24" s="1" t="s">
        <v>310</v>
      </c>
      <c r="C24" s="1">
        <v>0</v>
      </c>
      <c r="D24" s="1" t="s">
        <v>309</v>
      </c>
      <c r="E24" s="2">
        <v>44846</v>
      </c>
      <c r="F24" s="1" t="s">
        <v>312</v>
      </c>
      <c r="G24" s="1"/>
      <c r="H24" s="1">
        <v>1</v>
      </c>
      <c r="I24" s="3">
        <v>0.01</v>
      </c>
      <c r="J24" s="1" t="s">
        <v>307</v>
      </c>
      <c r="K24" s="1" t="s">
        <v>306</v>
      </c>
      <c r="L24" s="1" t="s">
        <v>305</v>
      </c>
      <c r="M24" s="1" t="s">
        <v>98</v>
      </c>
      <c r="N24" s="1">
        <v>48</v>
      </c>
      <c r="O24" s="1" t="s">
        <v>304</v>
      </c>
      <c r="P24" s="1"/>
      <c r="Q24" s="1"/>
      <c r="R24" s="1" t="s">
        <v>40</v>
      </c>
      <c r="S24" s="1" t="s">
        <v>303</v>
      </c>
      <c r="T24" s="1" t="s">
        <v>302</v>
      </c>
      <c r="U24" s="1" t="s">
        <v>301</v>
      </c>
      <c r="V24" s="1"/>
      <c r="W24" s="2">
        <v>21345</v>
      </c>
      <c r="X24" s="3">
        <v>0</v>
      </c>
      <c r="Y24" s="3">
        <v>0.01</v>
      </c>
      <c r="Z24" s="1">
        <v>48</v>
      </c>
      <c r="AA24" s="2">
        <v>44875</v>
      </c>
      <c r="AB24" s="1"/>
      <c r="AC24" s="1"/>
      <c r="AD24" s="1"/>
      <c r="AE24" s="1"/>
      <c r="AF24" s="1"/>
      <c r="AG24" s="2">
        <v>44875</v>
      </c>
      <c r="AH24" s="1"/>
      <c r="AI24" s="1"/>
      <c r="AJ24" s="1" t="str">
        <f t="shared" si="1"/>
        <v>BVM.330114510422017448460.01</v>
      </c>
      <c r="AK24" s="1"/>
      <c r="AL24" s="1"/>
      <c r="AM24" s="1" t="s">
        <v>94</v>
      </c>
      <c r="AN24" s="1" t="s">
        <v>95</v>
      </c>
      <c r="AO24" s="1" t="s">
        <v>93</v>
      </c>
      <c r="AP24" s="1" t="s">
        <v>96</v>
      </c>
      <c r="AQ24" s="1" t="s">
        <v>96</v>
      </c>
      <c r="AR24" s="1" t="s">
        <v>96</v>
      </c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>
        <v>1</v>
      </c>
    </row>
    <row r="25" spans="1:55" s="5" customFormat="1" ht="12.75">
      <c r="A25" s="1" t="s">
        <v>311</v>
      </c>
      <c r="B25" s="1" t="s">
        <v>310</v>
      </c>
      <c r="C25" s="1">
        <v>1</v>
      </c>
      <c r="D25" s="1" t="s">
        <v>309</v>
      </c>
      <c r="E25" s="2">
        <v>44846</v>
      </c>
      <c r="F25" s="1" t="s">
        <v>308</v>
      </c>
      <c r="G25" s="1"/>
      <c r="H25" s="1">
        <v>1</v>
      </c>
      <c r="I25" s="3">
        <v>1</v>
      </c>
      <c r="J25" s="1" t="s">
        <v>307</v>
      </c>
      <c r="K25" s="1" t="s">
        <v>306</v>
      </c>
      <c r="L25" s="1" t="s">
        <v>305</v>
      </c>
      <c r="M25" s="1" t="s">
        <v>98</v>
      </c>
      <c r="N25" s="1">
        <v>48</v>
      </c>
      <c r="O25" s="1" t="s">
        <v>304</v>
      </c>
      <c r="P25" s="1"/>
      <c r="Q25" s="1"/>
      <c r="R25" s="1" t="s">
        <v>40</v>
      </c>
      <c r="S25" s="1" t="s">
        <v>303</v>
      </c>
      <c r="T25" s="1" t="s">
        <v>302</v>
      </c>
      <c r="U25" s="1" t="s">
        <v>301</v>
      </c>
      <c r="V25" s="1"/>
      <c r="W25" s="2">
        <v>21345</v>
      </c>
      <c r="X25" s="3">
        <v>0</v>
      </c>
      <c r="Y25" s="3">
        <v>1</v>
      </c>
      <c r="Z25" s="1">
        <v>48</v>
      </c>
      <c r="AA25" s="2">
        <v>44875</v>
      </c>
      <c r="AB25" s="1"/>
      <c r="AC25" s="1"/>
      <c r="AD25" s="1"/>
      <c r="AE25" s="1"/>
      <c r="AF25" s="1"/>
      <c r="AG25" s="2">
        <v>44875</v>
      </c>
      <c r="AH25" s="1"/>
      <c r="AI25" s="1"/>
      <c r="AJ25" s="1" t="str">
        <f t="shared" si="1"/>
        <v>BVM.330114510422017448461</v>
      </c>
      <c r="AK25" s="1"/>
      <c r="AL25" s="1"/>
      <c r="AM25" s="1" t="s">
        <v>94</v>
      </c>
      <c r="AN25" s="1" t="s">
        <v>95</v>
      </c>
      <c r="AO25" s="1" t="s">
        <v>93</v>
      </c>
      <c r="AP25" s="1" t="s">
        <v>96</v>
      </c>
      <c r="AQ25" s="1" t="s">
        <v>96</v>
      </c>
      <c r="AR25" s="1" t="s">
        <v>96</v>
      </c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>
        <v>1</v>
      </c>
    </row>
    <row r="26" spans="1:55" s="9" customFormat="1" ht="12.75">
      <c r="A26" s="1" t="s">
        <v>291</v>
      </c>
      <c r="B26" s="1" t="s">
        <v>300</v>
      </c>
      <c r="C26" s="1">
        <v>1</v>
      </c>
      <c r="D26" s="1" t="s">
        <v>299</v>
      </c>
      <c r="E26" s="2">
        <v>45002</v>
      </c>
      <c r="F26" s="1">
        <v>45378</v>
      </c>
      <c r="G26" s="1"/>
      <c r="H26" s="1">
        <v>1</v>
      </c>
      <c r="I26" s="3">
        <v>589</v>
      </c>
      <c r="J26" s="1" t="s">
        <v>288</v>
      </c>
      <c r="K26" s="1" t="s">
        <v>287</v>
      </c>
      <c r="L26" s="1" t="s">
        <v>294</v>
      </c>
      <c r="M26" s="1" t="s">
        <v>293</v>
      </c>
      <c r="N26" s="1">
        <v>1007</v>
      </c>
      <c r="O26" s="1" t="s">
        <v>298</v>
      </c>
      <c r="P26" s="1"/>
      <c r="Q26" s="1"/>
      <c r="R26" s="1" t="s">
        <v>40</v>
      </c>
      <c r="S26" s="1" t="s">
        <v>43</v>
      </c>
      <c r="T26" s="1" t="s">
        <v>44</v>
      </c>
      <c r="U26" s="1" t="s">
        <v>297</v>
      </c>
      <c r="V26" s="1"/>
      <c r="W26" s="2">
        <v>21595</v>
      </c>
      <c r="X26" s="3">
        <v>0</v>
      </c>
      <c r="Y26" s="3">
        <v>589</v>
      </c>
      <c r="Z26" s="1">
        <v>1007</v>
      </c>
      <c r="AA26" s="2">
        <v>45012</v>
      </c>
      <c r="AB26" s="1"/>
      <c r="AC26" s="1"/>
      <c r="AD26" s="1"/>
      <c r="AE26" s="1"/>
      <c r="AF26" s="1"/>
      <c r="AG26" s="2">
        <v>45012</v>
      </c>
      <c r="AH26" s="1"/>
      <c r="AI26" s="1"/>
      <c r="AJ26" s="1" t="str">
        <f t="shared" si="1"/>
        <v>CHO.715945002589</v>
      </c>
      <c r="AK26" s="1"/>
      <c r="AL26" s="1"/>
      <c r="AM26" s="1" t="s">
        <v>94</v>
      </c>
      <c r="AN26" s="1" t="s">
        <v>95</v>
      </c>
      <c r="AO26" s="1" t="s">
        <v>93</v>
      </c>
      <c r="AP26" s="1" t="s">
        <v>96</v>
      </c>
      <c r="AQ26" s="1" t="s">
        <v>96</v>
      </c>
      <c r="AR26" s="1" t="s">
        <v>96</v>
      </c>
      <c r="AS26" s="1" t="s">
        <v>346</v>
      </c>
      <c r="AT26" s="6" t="s">
        <v>323</v>
      </c>
      <c r="AU26" s="4" t="s">
        <v>359</v>
      </c>
      <c r="AV26" s="2">
        <v>45049</v>
      </c>
      <c r="AW26" s="7" t="s">
        <v>361</v>
      </c>
      <c r="AX26" s="1"/>
      <c r="AY26" s="1"/>
      <c r="AZ26" s="7">
        <v>12.55</v>
      </c>
      <c r="BA26" s="7">
        <v>1.17</v>
      </c>
      <c r="BB26" s="1"/>
      <c r="BC26" s="1">
        <v>1</v>
      </c>
    </row>
    <row r="27" spans="1:55" s="9" customFormat="1" ht="12.75">
      <c r="A27" s="1" t="s">
        <v>291</v>
      </c>
      <c r="B27" s="1" t="s">
        <v>296</v>
      </c>
      <c r="C27" s="1">
        <v>0</v>
      </c>
      <c r="D27" s="1" t="s">
        <v>295</v>
      </c>
      <c r="E27" s="2">
        <v>44993</v>
      </c>
      <c r="F27" s="1">
        <v>45378</v>
      </c>
      <c r="G27" s="1"/>
      <c r="H27" s="1">
        <v>1</v>
      </c>
      <c r="I27" s="3">
        <v>589</v>
      </c>
      <c r="J27" s="1" t="s">
        <v>288</v>
      </c>
      <c r="K27" s="1" t="s">
        <v>287</v>
      </c>
      <c r="L27" s="1" t="s">
        <v>294</v>
      </c>
      <c r="M27" s="1" t="s">
        <v>293</v>
      </c>
      <c r="N27" s="1" t="s">
        <v>46</v>
      </c>
      <c r="O27" s="1" t="s">
        <v>47</v>
      </c>
      <c r="P27" s="1"/>
      <c r="Q27" s="1"/>
      <c r="R27" s="1" t="s">
        <v>40</v>
      </c>
      <c r="S27" s="1" t="s">
        <v>43</v>
      </c>
      <c r="T27" s="1" t="s">
        <v>44</v>
      </c>
      <c r="U27" s="1" t="s">
        <v>292</v>
      </c>
      <c r="V27" s="1">
        <v>78360001</v>
      </c>
      <c r="W27" s="2">
        <v>22533</v>
      </c>
      <c r="X27" s="3">
        <v>0</v>
      </c>
      <c r="Y27" s="3">
        <v>589</v>
      </c>
      <c r="Z27" s="1" t="s">
        <v>46</v>
      </c>
      <c r="AA27" s="2">
        <v>45005</v>
      </c>
      <c r="AB27" s="1"/>
      <c r="AC27" s="1"/>
      <c r="AD27" s="1"/>
      <c r="AE27" s="1"/>
      <c r="AF27" s="1"/>
      <c r="AG27" s="2">
        <v>45005</v>
      </c>
      <c r="AH27" s="1"/>
      <c r="AI27" s="1"/>
      <c r="AJ27" s="1" t="str">
        <f t="shared" si="1"/>
        <v>CHO.781244993589</v>
      </c>
      <c r="AK27" s="1"/>
      <c r="AL27" s="1"/>
      <c r="AM27" s="1" t="s">
        <v>94</v>
      </c>
      <c r="AN27" s="1" t="s">
        <v>95</v>
      </c>
      <c r="AO27" s="1" t="s">
        <v>93</v>
      </c>
      <c r="AP27" s="1" t="s">
        <v>96</v>
      </c>
      <c r="AQ27" s="1" t="s">
        <v>96</v>
      </c>
      <c r="AR27" s="1" t="s">
        <v>96</v>
      </c>
      <c r="AS27" s="1" t="s">
        <v>350</v>
      </c>
      <c r="AT27" s="6" t="s">
        <v>344</v>
      </c>
      <c r="AU27" s="4" t="s">
        <v>359</v>
      </c>
      <c r="AV27" s="2">
        <v>45049</v>
      </c>
      <c r="AW27" s="4" t="s">
        <v>360</v>
      </c>
      <c r="AX27" s="1"/>
      <c r="AY27" s="1"/>
      <c r="AZ27" s="7">
        <v>1.58</v>
      </c>
      <c r="BA27" s="7">
        <v>2.16</v>
      </c>
      <c r="BB27" s="1"/>
      <c r="BC27" s="1">
        <v>1</v>
      </c>
    </row>
    <row r="28" spans="1:55" s="9" customFormat="1" ht="12.75">
      <c r="A28" s="1" t="s">
        <v>291</v>
      </c>
      <c r="B28" s="1" t="s">
        <v>296</v>
      </c>
      <c r="C28" s="1">
        <v>1</v>
      </c>
      <c r="D28" s="1" t="s">
        <v>295</v>
      </c>
      <c r="E28" s="2">
        <v>44993</v>
      </c>
      <c r="F28" s="1">
        <v>43235</v>
      </c>
      <c r="G28" s="1">
        <v>59</v>
      </c>
      <c r="H28" s="1">
        <v>1</v>
      </c>
      <c r="I28" s="3">
        <v>390</v>
      </c>
      <c r="J28" s="1" t="s">
        <v>288</v>
      </c>
      <c r="K28" s="1" t="s">
        <v>287</v>
      </c>
      <c r="L28" s="1" t="s">
        <v>294</v>
      </c>
      <c r="M28" s="1" t="s">
        <v>293</v>
      </c>
      <c r="N28" s="1" t="s">
        <v>46</v>
      </c>
      <c r="O28" s="1" t="s">
        <v>47</v>
      </c>
      <c r="P28" s="1"/>
      <c r="Q28" s="1"/>
      <c r="R28" s="1" t="s">
        <v>40</v>
      </c>
      <c r="S28" s="1" t="s">
        <v>43</v>
      </c>
      <c r="T28" s="1" t="s">
        <v>44</v>
      </c>
      <c r="U28" s="1" t="s">
        <v>292</v>
      </c>
      <c r="V28" s="1">
        <v>78360001</v>
      </c>
      <c r="W28" s="2">
        <v>22533</v>
      </c>
      <c r="X28" s="3">
        <v>0</v>
      </c>
      <c r="Y28" s="3">
        <v>390</v>
      </c>
      <c r="Z28" s="1" t="s">
        <v>46</v>
      </c>
      <c r="AA28" s="2">
        <v>45005</v>
      </c>
      <c r="AB28" s="1"/>
      <c r="AC28" s="1"/>
      <c r="AD28" s="1"/>
      <c r="AE28" s="1"/>
      <c r="AF28" s="1"/>
      <c r="AG28" s="2">
        <v>45005</v>
      </c>
      <c r="AH28" s="1"/>
      <c r="AI28" s="1"/>
      <c r="AJ28" s="1" t="str">
        <f t="shared" si="1"/>
        <v>CHO.781244993390</v>
      </c>
      <c r="AK28" s="1"/>
      <c r="AL28" s="1"/>
      <c r="AM28" s="1" t="s">
        <v>94</v>
      </c>
      <c r="AN28" s="1" t="s">
        <v>95</v>
      </c>
      <c r="AO28" s="1" t="s">
        <v>93</v>
      </c>
      <c r="AP28" s="1" t="s">
        <v>96</v>
      </c>
      <c r="AQ28" s="1" t="s">
        <v>96</v>
      </c>
      <c r="AR28" s="1" t="s">
        <v>96</v>
      </c>
      <c r="AS28" s="1" t="s">
        <v>350</v>
      </c>
      <c r="AT28" s="6" t="s">
        <v>344</v>
      </c>
      <c r="AU28" s="4" t="s">
        <v>359</v>
      </c>
      <c r="AV28" s="2">
        <v>45049</v>
      </c>
      <c r="AW28" s="4" t="s">
        <v>360</v>
      </c>
      <c r="AX28" s="1"/>
      <c r="AY28" s="1"/>
      <c r="AZ28" s="7">
        <v>1.58</v>
      </c>
      <c r="BA28" s="7">
        <v>2.16</v>
      </c>
      <c r="BB28" s="1"/>
      <c r="BC28" s="1">
        <v>1</v>
      </c>
    </row>
    <row r="29" spans="1:55" s="9" customFormat="1" ht="12.75">
      <c r="A29" s="1" t="s">
        <v>291</v>
      </c>
      <c r="B29" s="1" t="s">
        <v>290</v>
      </c>
      <c r="C29" s="1">
        <v>1</v>
      </c>
      <c r="D29" s="1" t="s">
        <v>289</v>
      </c>
      <c r="E29" s="2">
        <v>44972</v>
      </c>
      <c r="F29" s="1">
        <v>99442</v>
      </c>
      <c r="G29" s="1"/>
      <c r="H29" s="1">
        <v>1</v>
      </c>
      <c r="I29" s="3">
        <v>86</v>
      </c>
      <c r="J29" s="1" t="s">
        <v>288</v>
      </c>
      <c r="K29" s="1" t="s">
        <v>287</v>
      </c>
      <c r="L29" s="1" t="s">
        <v>99</v>
      </c>
      <c r="M29" s="1" t="s">
        <v>286</v>
      </c>
      <c r="N29" s="1">
        <v>40</v>
      </c>
      <c r="O29" s="1" t="s">
        <v>285</v>
      </c>
      <c r="P29" s="1"/>
      <c r="Q29" s="1"/>
      <c r="R29" s="1" t="s">
        <v>40</v>
      </c>
      <c r="S29" s="1" t="s">
        <v>284</v>
      </c>
      <c r="T29" s="1" t="s">
        <v>283</v>
      </c>
      <c r="U29" s="1">
        <v>145212657</v>
      </c>
      <c r="V29" s="1">
        <v>21601452</v>
      </c>
      <c r="W29" s="2">
        <v>23983</v>
      </c>
      <c r="X29" s="3">
        <v>0</v>
      </c>
      <c r="Y29" s="3">
        <v>86</v>
      </c>
      <c r="Z29" s="1">
        <v>40</v>
      </c>
      <c r="AA29" s="2">
        <v>44981</v>
      </c>
      <c r="AB29" s="1"/>
      <c r="AC29" s="1"/>
      <c r="AD29" s="1"/>
      <c r="AE29" s="1"/>
      <c r="AF29" s="1"/>
      <c r="AG29" s="2">
        <v>45005</v>
      </c>
      <c r="AH29" s="1"/>
      <c r="AI29" s="1"/>
      <c r="AJ29" s="1" t="str">
        <f t="shared" si="1"/>
        <v>CHO.86144497286</v>
      </c>
      <c r="AK29" s="1"/>
      <c r="AL29" s="1"/>
      <c r="AM29" s="1" t="s">
        <v>94</v>
      </c>
      <c r="AN29" s="1" t="s">
        <v>95</v>
      </c>
      <c r="AO29" s="1" t="s">
        <v>93</v>
      </c>
      <c r="AP29" s="1" t="s">
        <v>96</v>
      </c>
      <c r="AQ29" s="1" t="s">
        <v>96</v>
      </c>
      <c r="AR29" s="1" t="s">
        <v>96</v>
      </c>
      <c r="AS29" s="1" t="s">
        <v>347</v>
      </c>
      <c r="AT29" s="7" t="s">
        <v>344</v>
      </c>
      <c r="AU29" s="4" t="s">
        <v>359</v>
      </c>
      <c r="AV29" s="2">
        <v>45049</v>
      </c>
      <c r="AW29" s="4" t="s">
        <v>360</v>
      </c>
      <c r="AX29" s="1"/>
      <c r="AY29" s="1"/>
      <c r="AZ29" s="7">
        <v>1.17</v>
      </c>
      <c r="BA29" s="7">
        <v>1.33</v>
      </c>
      <c r="BB29" s="1"/>
      <c r="BC29" s="1">
        <v>1</v>
      </c>
    </row>
    <row r="30" spans="1:55" s="9" customFormat="1" ht="12.75">
      <c r="A30" s="1" t="s">
        <v>281</v>
      </c>
      <c r="B30" s="1" t="s">
        <v>280</v>
      </c>
      <c r="C30" s="1">
        <v>0</v>
      </c>
      <c r="D30" s="1" t="s">
        <v>279</v>
      </c>
      <c r="E30" s="2">
        <v>45009</v>
      </c>
      <c r="F30" s="1">
        <v>97112</v>
      </c>
      <c r="G30" s="1" t="s">
        <v>282</v>
      </c>
      <c r="H30" s="1">
        <v>2</v>
      </c>
      <c r="I30" s="3">
        <v>130</v>
      </c>
      <c r="J30" s="1" t="s">
        <v>277</v>
      </c>
      <c r="K30" s="1" t="s">
        <v>276</v>
      </c>
      <c r="L30" s="1">
        <v>3564</v>
      </c>
      <c r="M30" s="1" t="s">
        <v>275</v>
      </c>
      <c r="N30" s="1" t="s">
        <v>274</v>
      </c>
      <c r="O30" s="1" t="s">
        <v>116</v>
      </c>
      <c r="P30" s="1"/>
      <c r="Q30" s="1"/>
      <c r="R30" s="1" t="s">
        <v>40</v>
      </c>
      <c r="S30" s="1" t="s">
        <v>117</v>
      </c>
      <c r="T30" s="1" t="s">
        <v>116</v>
      </c>
      <c r="U30" s="1">
        <v>982226686</v>
      </c>
      <c r="V30" s="1"/>
      <c r="W30" s="2">
        <v>24156</v>
      </c>
      <c r="X30" s="3">
        <v>0</v>
      </c>
      <c r="Y30" s="3">
        <v>110</v>
      </c>
      <c r="Z30" s="1" t="s">
        <v>274</v>
      </c>
      <c r="AA30" s="2">
        <v>45015</v>
      </c>
      <c r="AB30" s="1"/>
      <c r="AC30" s="1"/>
      <c r="AD30" s="1"/>
      <c r="AE30" s="1"/>
      <c r="AF30" s="1"/>
      <c r="AG30" s="2">
        <v>45015</v>
      </c>
      <c r="AH30" s="1"/>
      <c r="AI30" s="1"/>
      <c r="AJ30" s="1" t="str">
        <f t="shared" si="1"/>
        <v>JPT.Z3842944645009110</v>
      </c>
      <c r="AK30" s="1"/>
      <c r="AL30" s="1"/>
      <c r="AM30" s="1" t="s">
        <v>94</v>
      </c>
      <c r="AN30" s="1" t="s">
        <v>95</v>
      </c>
      <c r="AO30" s="1" t="s">
        <v>93</v>
      </c>
      <c r="AP30" s="1" t="s">
        <v>96</v>
      </c>
      <c r="AQ30" s="1" t="s">
        <v>96</v>
      </c>
      <c r="AR30" s="1" t="s">
        <v>96</v>
      </c>
      <c r="AS30" s="1" t="s">
        <v>320</v>
      </c>
      <c r="AT30" s="6" t="s">
        <v>321</v>
      </c>
      <c r="AU30" s="4" t="s">
        <v>359</v>
      </c>
      <c r="AV30" s="2">
        <v>45049</v>
      </c>
      <c r="AW30" s="7" t="s">
        <v>361</v>
      </c>
      <c r="AX30" s="1"/>
      <c r="AY30" s="1"/>
      <c r="AZ30" s="7">
        <v>8.01</v>
      </c>
      <c r="BA30" s="7">
        <v>8.27</v>
      </c>
      <c r="BB30" s="1"/>
      <c r="BC30" s="1">
        <v>1</v>
      </c>
    </row>
    <row r="31" spans="1:55" s="9" customFormat="1" ht="12.75">
      <c r="A31" s="1" t="s">
        <v>281</v>
      </c>
      <c r="B31" s="1" t="s">
        <v>280</v>
      </c>
      <c r="C31" s="1">
        <v>0</v>
      </c>
      <c r="D31" s="1" t="s">
        <v>279</v>
      </c>
      <c r="E31" s="2">
        <v>45009</v>
      </c>
      <c r="F31" s="1">
        <v>97140</v>
      </c>
      <c r="G31" s="1" t="s">
        <v>282</v>
      </c>
      <c r="H31" s="1">
        <v>1</v>
      </c>
      <c r="I31" s="3">
        <v>65</v>
      </c>
      <c r="J31" s="1" t="s">
        <v>277</v>
      </c>
      <c r="K31" s="1" t="s">
        <v>276</v>
      </c>
      <c r="L31" s="1">
        <v>3564</v>
      </c>
      <c r="M31" s="1" t="s">
        <v>275</v>
      </c>
      <c r="N31" s="1" t="s">
        <v>274</v>
      </c>
      <c r="O31" s="1" t="s">
        <v>116</v>
      </c>
      <c r="P31" s="1"/>
      <c r="Q31" s="1"/>
      <c r="R31" s="1" t="s">
        <v>40</v>
      </c>
      <c r="S31" s="1" t="s">
        <v>117</v>
      </c>
      <c r="T31" s="1" t="s">
        <v>116</v>
      </c>
      <c r="U31" s="1">
        <v>982226686</v>
      </c>
      <c r="V31" s="1"/>
      <c r="W31" s="2">
        <v>24156</v>
      </c>
      <c r="X31" s="3">
        <v>0</v>
      </c>
      <c r="Y31" s="3">
        <v>65</v>
      </c>
      <c r="Z31" s="1" t="s">
        <v>274</v>
      </c>
      <c r="AA31" s="2">
        <v>45015</v>
      </c>
      <c r="AB31" s="1"/>
      <c r="AC31" s="1"/>
      <c r="AD31" s="1"/>
      <c r="AE31" s="1"/>
      <c r="AF31" s="1"/>
      <c r="AG31" s="2">
        <v>45015</v>
      </c>
      <c r="AH31" s="1"/>
      <c r="AI31" s="1"/>
      <c r="AJ31" s="1" t="str">
        <f t="shared" si="1"/>
        <v>JPT.Z384294464500965</v>
      </c>
      <c r="AK31" s="1"/>
      <c r="AL31" s="1"/>
      <c r="AM31" s="1" t="s">
        <v>94</v>
      </c>
      <c r="AN31" s="1" t="s">
        <v>95</v>
      </c>
      <c r="AO31" s="1" t="s">
        <v>93</v>
      </c>
      <c r="AP31" s="1" t="s">
        <v>96</v>
      </c>
      <c r="AQ31" s="1" t="s">
        <v>96</v>
      </c>
      <c r="AR31" s="1" t="s">
        <v>96</v>
      </c>
      <c r="AS31" s="1" t="s">
        <v>320</v>
      </c>
      <c r="AT31" s="6" t="s">
        <v>321</v>
      </c>
      <c r="AU31" s="4" t="s">
        <v>359</v>
      </c>
      <c r="AV31" s="2">
        <v>45049</v>
      </c>
      <c r="AW31" s="7" t="s">
        <v>361</v>
      </c>
      <c r="AX31" s="1"/>
      <c r="AY31" s="1"/>
      <c r="AZ31" s="7">
        <v>8.01</v>
      </c>
      <c r="BA31" s="7">
        <v>8.27</v>
      </c>
      <c r="BB31" s="1"/>
      <c r="BC31" s="1">
        <v>1</v>
      </c>
    </row>
    <row r="32" spans="1:55" s="9" customFormat="1" ht="12.75">
      <c r="A32" s="1" t="s">
        <v>281</v>
      </c>
      <c r="B32" s="1" t="s">
        <v>280</v>
      </c>
      <c r="C32" s="1">
        <v>0</v>
      </c>
      <c r="D32" s="1" t="s">
        <v>279</v>
      </c>
      <c r="E32" s="2">
        <v>45009</v>
      </c>
      <c r="F32" s="1">
        <v>97530</v>
      </c>
      <c r="G32" s="1" t="s">
        <v>278</v>
      </c>
      <c r="H32" s="1">
        <v>1</v>
      </c>
      <c r="I32" s="3">
        <v>60</v>
      </c>
      <c r="J32" s="1" t="s">
        <v>277</v>
      </c>
      <c r="K32" s="1" t="s">
        <v>276</v>
      </c>
      <c r="L32" s="1">
        <v>3564</v>
      </c>
      <c r="M32" s="1" t="s">
        <v>275</v>
      </c>
      <c r="N32" s="1" t="s">
        <v>274</v>
      </c>
      <c r="O32" s="1" t="s">
        <v>116</v>
      </c>
      <c r="P32" s="1"/>
      <c r="Q32" s="1"/>
      <c r="R32" s="1" t="s">
        <v>40</v>
      </c>
      <c r="S32" s="1" t="s">
        <v>117</v>
      </c>
      <c r="T32" s="1" t="s">
        <v>116</v>
      </c>
      <c r="U32" s="1">
        <v>982226686</v>
      </c>
      <c r="V32" s="1"/>
      <c r="W32" s="2">
        <v>24156</v>
      </c>
      <c r="X32" s="3">
        <v>0</v>
      </c>
      <c r="Y32" s="3">
        <v>60</v>
      </c>
      <c r="Z32" s="1" t="s">
        <v>274</v>
      </c>
      <c r="AA32" s="2">
        <v>45015</v>
      </c>
      <c r="AB32" s="1"/>
      <c r="AC32" s="1"/>
      <c r="AD32" s="1"/>
      <c r="AE32" s="1"/>
      <c r="AF32" s="1"/>
      <c r="AG32" s="2">
        <v>45015</v>
      </c>
      <c r="AH32" s="1"/>
      <c r="AI32" s="1"/>
      <c r="AJ32" s="1" t="str">
        <f t="shared" si="1"/>
        <v>JPT.Z384294464500960</v>
      </c>
      <c r="AK32" s="1"/>
      <c r="AL32" s="1"/>
      <c r="AM32" s="1" t="s">
        <v>94</v>
      </c>
      <c r="AN32" s="1" t="s">
        <v>95</v>
      </c>
      <c r="AO32" s="1" t="s">
        <v>93</v>
      </c>
      <c r="AP32" s="1" t="s">
        <v>96</v>
      </c>
      <c r="AQ32" s="1" t="s">
        <v>96</v>
      </c>
      <c r="AR32" s="1" t="s">
        <v>96</v>
      </c>
      <c r="AS32" s="1" t="s">
        <v>320</v>
      </c>
      <c r="AT32" s="6" t="s">
        <v>321</v>
      </c>
      <c r="AU32" s="4" t="s">
        <v>359</v>
      </c>
      <c r="AV32" s="2">
        <v>45049</v>
      </c>
      <c r="AW32" s="7" t="s">
        <v>361</v>
      </c>
      <c r="AX32" s="1"/>
      <c r="AY32" s="1"/>
      <c r="AZ32" s="7">
        <v>8.01</v>
      </c>
      <c r="BA32" s="7">
        <v>8.27</v>
      </c>
      <c r="BB32" s="1"/>
      <c r="BC32" s="1">
        <v>1</v>
      </c>
    </row>
    <row r="33" spans="1:55" s="9" customFormat="1" ht="12.75">
      <c r="A33" s="1" t="s">
        <v>171</v>
      </c>
      <c r="B33" s="1" t="s">
        <v>273</v>
      </c>
      <c r="C33" s="1">
        <v>0</v>
      </c>
      <c r="D33" s="1" t="s">
        <v>272</v>
      </c>
      <c r="E33" s="2">
        <v>44999</v>
      </c>
      <c r="F33" s="1">
        <v>11719</v>
      </c>
      <c r="G33" s="1"/>
      <c r="H33" s="1">
        <v>1</v>
      </c>
      <c r="I33" s="3">
        <v>27</v>
      </c>
      <c r="J33" s="1" t="s">
        <v>167</v>
      </c>
      <c r="K33" s="1" t="s">
        <v>166</v>
      </c>
      <c r="L33" s="1" t="s">
        <v>165</v>
      </c>
      <c r="M33" s="1" t="s">
        <v>164</v>
      </c>
      <c r="N33" s="1" t="s">
        <v>173</v>
      </c>
      <c r="O33" s="1" t="s">
        <v>177</v>
      </c>
      <c r="P33" s="1"/>
      <c r="Q33" s="1"/>
      <c r="R33" s="1" t="s">
        <v>34</v>
      </c>
      <c r="S33" s="1" t="s">
        <v>176</v>
      </c>
      <c r="T33" s="1" t="s">
        <v>175</v>
      </c>
      <c r="U33" s="1" t="s">
        <v>271</v>
      </c>
      <c r="V33" s="1"/>
      <c r="W33" s="2">
        <v>24240</v>
      </c>
      <c r="X33" s="3">
        <v>0</v>
      </c>
      <c r="Y33" s="3">
        <v>27</v>
      </c>
      <c r="Z33" s="1" t="s">
        <v>173</v>
      </c>
      <c r="AA33" s="2">
        <v>45005</v>
      </c>
      <c r="AB33" s="1"/>
      <c r="AC33" s="1"/>
      <c r="AD33" s="1" t="s">
        <v>270</v>
      </c>
      <c r="AE33" s="1"/>
      <c r="AF33" s="1"/>
      <c r="AG33" s="2">
        <v>45005</v>
      </c>
      <c r="AH33" s="1"/>
      <c r="AI33" s="1"/>
      <c r="AJ33" s="1" t="str">
        <f t="shared" si="1"/>
        <v>KFA.12894499927</v>
      </c>
      <c r="AK33" s="1"/>
      <c r="AL33" s="1"/>
      <c r="AM33" s="1" t="s">
        <v>94</v>
      </c>
      <c r="AN33" s="1" t="s">
        <v>95</v>
      </c>
      <c r="AO33" s="1" t="s">
        <v>93</v>
      </c>
      <c r="AP33" s="1" t="s">
        <v>96</v>
      </c>
      <c r="AQ33" s="1" t="s">
        <v>96</v>
      </c>
      <c r="AR33" s="1" t="s">
        <v>96</v>
      </c>
      <c r="AS33" s="1" t="s">
        <v>332</v>
      </c>
      <c r="AT33" s="6" t="s">
        <v>323</v>
      </c>
      <c r="AU33" s="4" t="s">
        <v>359</v>
      </c>
      <c r="AV33" s="2">
        <v>45049</v>
      </c>
      <c r="AW33" s="7" t="s">
        <v>361</v>
      </c>
      <c r="AX33" s="1"/>
      <c r="AY33" s="1"/>
      <c r="AZ33" s="7">
        <v>11.24</v>
      </c>
      <c r="BA33" s="7">
        <v>11.33</v>
      </c>
      <c r="BB33" s="1"/>
      <c r="BC33" s="1">
        <v>1</v>
      </c>
    </row>
    <row r="34" spans="1:55" s="9" customFormat="1" ht="12.75">
      <c r="A34" s="1" t="s">
        <v>171</v>
      </c>
      <c r="B34" s="1" t="s">
        <v>273</v>
      </c>
      <c r="C34" s="1">
        <v>1</v>
      </c>
      <c r="D34" s="1" t="s">
        <v>272</v>
      </c>
      <c r="E34" s="2">
        <v>44999</v>
      </c>
      <c r="F34" s="1">
        <v>11720</v>
      </c>
      <c r="G34" s="1">
        <v>59</v>
      </c>
      <c r="H34" s="1">
        <v>1</v>
      </c>
      <c r="I34" s="3">
        <v>64</v>
      </c>
      <c r="J34" s="1" t="s">
        <v>167</v>
      </c>
      <c r="K34" s="1" t="s">
        <v>166</v>
      </c>
      <c r="L34" s="1" t="s">
        <v>165</v>
      </c>
      <c r="M34" s="1" t="s">
        <v>164</v>
      </c>
      <c r="N34" s="1" t="s">
        <v>173</v>
      </c>
      <c r="O34" s="1" t="s">
        <v>177</v>
      </c>
      <c r="P34" s="1"/>
      <c r="Q34" s="1"/>
      <c r="R34" s="1" t="s">
        <v>34</v>
      </c>
      <c r="S34" s="1" t="s">
        <v>176</v>
      </c>
      <c r="T34" s="1" t="s">
        <v>175</v>
      </c>
      <c r="U34" s="1" t="s">
        <v>271</v>
      </c>
      <c r="V34" s="1"/>
      <c r="W34" s="2">
        <v>24240</v>
      </c>
      <c r="X34" s="3">
        <v>0</v>
      </c>
      <c r="Y34" s="3">
        <v>64</v>
      </c>
      <c r="Z34" s="1" t="s">
        <v>173</v>
      </c>
      <c r="AA34" s="2">
        <v>45005</v>
      </c>
      <c r="AB34" s="1"/>
      <c r="AC34" s="1"/>
      <c r="AD34" s="1" t="s">
        <v>270</v>
      </c>
      <c r="AE34" s="1"/>
      <c r="AF34" s="1"/>
      <c r="AG34" s="2">
        <v>45005</v>
      </c>
      <c r="AH34" s="1"/>
      <c r="AI34" s="1"/>
      <c r="AJ34" s="1" t="str">
        <f t="shared" si="1"/>
        <v>KFA.12894499964</v>
      </c>
      <c r="AK34" s="1"/>
      <c r="AL34" s="1"/>
      <c r="AM34" s="1" t="s">
        <v>94</v>
      </c>
      <c r="AN34" s="1" t="s">
        <v>95</v>
      </c>
      <c r="AO34" s="1" t="s">
        <v>93</v>
      </c>
      <c r="AP34" s="1" t="s">
        <v>96</v>
      </c>
      <c r="AQ34" s="1" t="s">
        <v>96</v>
      </c>
      <c r="AR34" s="1" t="s">
        <v>96</v>
      </c>
      <c r="AS34" s="1" t="s">
        <v>332</v>
      </c>
      <c r="AT34" s="6" t="s">
        <v>323</v>
      </c>
      <c r="AU34" s="4" t="s">
        <v>359</v>
      </c>
      <c r="AV34" s="2">
        <v>45049</v>
      </c>
      <c r="AW34" s="7" t="s">
        <v>361</v>
      </c>
      <c r="AX34" s="1"/>
      <c r="AY34" s="1"/>
      <c r="AZ34" s="7">
        <v>11.24</v>
      </c>
      <c r="BA34" s="7">
        <v>11.33</v>
      </c>
      <c r="BB34" s="1"/>
      <c r="BC34" s="1">
        <v>1</v>
      </c>
    </row>
    <row r="35" spans="1:55" s="9" customFormat="1" ht="12.75">
      <c r="A35" s="1" t="s">
        <v>171</v>
      </c>
      <c r="B35" s="1" t="s">
        <v>269</v>
      </c>
      <c r="C35" s="1">
        <v>1</v>
      </c>
      <c r="D35" s="1" t="s">
        <v>268</v>
      </c>
      <c r="E35" s="2">
        <v>45007</v>
      </c>
      <c r="F35" s="1">
        <v>11721</v>
      </c>
      <c r="G35" s="1"/>
      <c r="H35" s="1">
        <v>1</v>
      </c>
      <c r="I35" s="3">
        <v>88</v>
      </c>
      <c r="J35" s="1" t="s">
        <v>167</v>
      </c>
      <c r="K35" s="1" t="s">
        <v>166</v>
      </c>
      <c r="L35" s="1" t="s">
        <v>238</v>
      </c>
      <c r="M35" s="1" t="s">
        <v>237</v>
      </c>
      <c r="N35" s="1" t="s">
        <v>235</v>
      </c>
      <c r="O35" s="1" t="s">
        <v>236</v>
      </c>
      <c r="P35" s="1"/>
      <c r="Q35" s="1"/>
      <c r="R35" s="1" t="s">
        <v>34</v>
      </c>
      <c r="S35" s="1" t="s">
        <v>131</v>
      </c>
      <c r="T35" s="1" t="s">
        <v>130</v>
      </c>
      <c r="U35" s="1">
        <v>3235</v>
      </c>
      <c r="V35" s="1"/>
      <c r="W35" s="2">
        <v>11909</v>
      </c>
      <c r="X35" s="3">
        <v>0</v>
      </c>
      <c r="Y35" s="3">
        <v>88</v>
      </c>
      <c r="Z35" s="1" t="s">
        <v>235</v>
      </c>
      <c r="AA35" s="2">
        <v>45012</v>
      </c>
      <c r="AB35" s="1"/>
      <c r="AC35" s="1"/>
      <c r="AD35" s="1"/>
      <c r="AE35" s="1"/>
      <c r="AF35" s="1"/>
      <c r="AG35" s="2">
        <v>45012</v>
      </c>
      <c r="AH35" s="1"/>
      <c r="AI35" s="1"/>
      <c r="AJ35" s="1" t="str">
        <f t="shared" si="1"/>
        <v>KFA.16404500788</v>
      </c>
      <c r="AK35" s="1"/>
      <c r="AL35" s="1"/>
      <c r="AM35" s="1" t="s">
        <v>94</v>
      </c>
      <c r="AN35" s="1" t="s">
        <v>95</v>
      </c>
      <c r="AO35" s="1" t="s">
        <v>93</v>
      </c>
      <c r="AP35" s="1" t="s">
        <v>96</v>
      </c>
      <c r="AQ35" s="1" t="s">
        <v>96</v>
      </c>
      <c r="AR35" s="1" t="s">
        <v>96</v>
      </c>
      <c r="AS35" s="1" t="s">
        <v>328</v>
      </c>
      <c r="AT35" s="6" t="s">
        <v>323</v>
      </c>
      <c r="AU35" s="4" t="s">
        <v>359</v>
      </c>
      <c r="AV35" s="2">
        <v>45049</v>
      </c>
      <c r="AW35" s="7" t="s">
        <v>361</v>
      </c>
      <c r="AX35" s="1"/>
      <c r="AY35" s="1"/>
      <c r="AZ35" s="7">
        <v>9.0500000000000007</v>
      </c>
      <c r="BA35" s="7">
        <v>9.15</v>
      </c>
      <c r="BB35" s="1"/>
      <c r="BC35" s="1">
        <v>1</v>
      </c>
    </row>
    <row r="36" spans="1:55" s="9" customFormat="1" ht="12.75">
      <c r="A36" s="1" t="s">
        <v>171</v>
      </c>
      <c r="B36" s="1" t="s">
        <v>267</v>
      </c>
      <c r="C36" s="1">
        <v>0</v>
      </c>
      <c r="D36" s="1" t="s">
        <v>266</v>
      </c>
      <c r="E36" s="2">
        <v>45007</v>
      </c>
      <c r="F36" s="1">
        <v>11720</v>
      </c>
      <c r="G36" s="1"/>
      <c r="H36" s="1">
        <v>1</v>
      </c>
      <c r="I36" s="3">
        <v>64</v>
      </c>
      <c r="J36" s="1" t="s">
        <v>167</v>
      </c>
      <c r="K36" s="1" t="s">
        <v>166</v>
      </c>
      <c r="L36" s="1" t="s">
        <v>238</v>
      </c>
      <c r="M36" s="1" t="s">
        <v>237</v>
      </c>
      <c r="N36" s="1" t="s">
        <v>235</v>
      </c>
      <c r="O36" s="1" t="s">
        <v>236</v>
      </c>
      <c r="P36" s="1" t="s">
        <v>259</v>
      </c>
      <c r="Q36" s="1" t="s">
        <v>37</v>
      </c>
      <c r="R36" s="1" t="s">
        <v>34</v>
      </c>
      <c r="S36" s="1" t="s">
        <v>131</v>
      </c>
      <c r="T36" s="1" t="s">
        <v>130</v>
      </c>
      <c r="U36" s="1">
        <v>1070</v>
      </c>
      <c r="V36" s="1">
        <v>80840</v>
      </c>
      <c r="W36" s="2">
        <v>17809</v>
      </c>
      <c r="X36" s="3">
        <v>0</v>
      </c>
      <c r="Y36" s="3">
        <v>64</v>
      </c>
      <c r="Z36" s="1" t="s">
        <v>235</v>
      </c>
      <c r="AA36" s="2">
        <v>45012</v>
      </c>
      <c r="AB36" s="1"/>
      <c r="AC36" s="1"/>
      <c r="AD36" s="1"/>
      <c r="AE36" s="1"/>
      <c r="AF36" s="1"/>
      <c r="AG36" s="2">
        <v>45012</v>
      </c>
      <c r="AH36" s="1" t="s">
        <v>265</v>
      </c>
      <c r="AI36" s="1"/>
      <c r="AJ36" s="1" t="str">
        <f t="shared" si="1"/>
        <v>KFA.16814500764</v>
      </c>
      <c r="AK36" s="1"/>
      <c r="AL36" s="1"/>
      <c r="AM36" s="1" t="s">
        <v>94</v>
      </c>
      <c r="AN36" s="1" t="s">
        <v>95</v>
      </c>
      <c r="AO36" s="1" t="s">
        <v>93</v>
      </c>
      <c r="AP36" s="1" t="s">
        <v>96</v>
      </c>
      <c r="AQ36" s="1" t="s">
        <v>96</v>
      </c>
      <c r="AR36" s="1" t="s">
        <v>96</v>
      </c>
      <c r="AS36" s="1" t="s">
        <v>327</v>
      </c>
      <c r="AT36" s="6" t="s">
        <v>323</v>
      </c>
      <c r="AU36" s="4" t="s">
        <v>359</v>
      </c>
      <c r="AV36" s="2">
        <v>45049</v>
      </c>
      <c r="AW36" s="7" t="s">
        <v>361</v>
      </c>
      <c r="AX36" s="1"/>
      <c r="AY36" s="1"/>
      <c r="AZ36" s="7">
        <v>9.15</v>
      </c>
      <c r="BA36" s="7">
        <v>9.19</v>
      </c>
      <c r="BB36" s="1"/>
      <c r="BC36" s="1">
        <v>1</v>
      </c>
    </row>
    <row r="37" spans="1:55" s="9" customFormat="1" ht="12.75">
      <c r="A37" s="1" t="s">
        <v>171</v>
      </c>
      <c r="B37" s="1" t="s">
        <v>267</v>
      </c>
      <c r="C37" s="1">
        <v>1</v>
      </c>
      <c r="D37" s="1" t="s">
        <v>266</v>
      </c>
      <c r="E37" s="2">
        <v>45007</v>
      </c>
      <c r="F37" s="1" t="s">
        <v>253</v>
      </c>
      <c r="G37" s="1" t="s">
        <v>252</v>
      </c>
      <c r="H37" s="1">
        <v>1</v>
      </c>
      <c r="I37" s="3">
        <v>46</v>
      </c>
      <c r="J37" s="1" t="s">
        <v>167</v>
      </c>
      <c r="K37" s="1" t="s">
        <v>166</v>
      </c>
      <c r="L37" s="1" t="s">
        <v>238</v>
      </c>
      <c r="M37" s="1" t="s">
        <v>237</v>
      </c>
      <c r="N37" s="1" t="s">
        <v>235</v>
      </c>
      <c r="O37" s="1" t="s">
        <v>236</v>
      </c>
      <c r="P37" s="1" t="s">
        <v>259</v>
      </c>
      <c r="Q37" s="1" t="s">
        <v>37</v>
      </c>
      <c r="R37" s="1" t="s">
        <v>34</v>
      </c>
      <c r="S37" s="1" t="s">
        <v>131</v>
      </c>
      <c r="T37" s="1" t="s">
        <v>130</v>
      </c>
      <c r="U37" s="1">
        <v>1070</v>
      </c>
      <c r="V37" s="1">
        <v>80840</v>
      </c>
      <c r="W37" s="2">
        <v>17809</v>
      </c>
      <c r="X37" s="3">
        <v>0</v>
      </c>
      <c r="Y37" s="3">
        <v>46</v>
      </c>
      <c r="Z37" s="1" t="s">
        <v>235</v>
      </c>
      <c r="AA37" s="2">
        <v>45012</v>
      </c>
      <c r="AB37" s="1"/>
      <c r="AC37" s="1"/>
      <c r="AD37" s="1"/>
      <c r="AE37" s="1"/>
      <c r="AF37" s="1"/>
      <c r="AG37" s="2">
        <v>45012</v>
      </c>
      <c r="AH37" s="1" t="s">
        <v>265</v>
      </c>
      <c r="AI37" s="1"/>
      <c r="AJ37" s="1" t="str">
        <f t="shared" si="1"/>
        <v>KFA.16814500746</v>
      </c>
      <c r="AK37" s="1"/>
      <c r="AL37" s="1"/>
      <c r="AM37" s="1" t="s">
        <v>94</v>
      </c>
      <c r="AN37" s="1" t="s">
        <v>95</v>
      </c>
      <c r="AO37" s="1" t="s">
        <v>93</v>
      </c>
      <c r="AP37" s="1" t="s">
        <v>96</v>
      </c>
      <c r="AQ37" s="1" t="s">
        <v>96</v>
      </c>
      <c r="AR37" s="1" t="s">
        <v>96</v>
      </c>
      <c r="AS37" s="1" t="s">
        <v>327</v>
      </c>
      <c r="AT37" s="6" t="s">
        <v>323</v>
      </c>
      <c r="AU37" s="4" t="s">
        <v>359</v>
      </c>
      <c r="AV37" s="2">
        <v>45049</v>
      </c>
      <c r="AW37" s="7" t="s">
        <v>361</v>
      </c>
      <c r="AX37" s="1"/>
      <c r="AY37" s="1"/>
      <c r="AZ37" s="7">
        <v>9.15</v>
      </c>
      <c r="BA37" s="7">
        <v>9.19</v>
      </c>
      <c r="BB37" s="1"/>
      <c r="BC37" s="1">
        <v>1</v>
      </c>
    </row>
    <row r="38" spans="1:55" s="9" customFormat="1" ht="12.75">
      <c r="A38" s="1" t="s">
        <v>171</v>
      </c>
      <c r="B38" s="1" t="s">
        <v>264</v>
      </c>
      <c r="C38" s="1">
        <v>1</v>
      </c>
      <c r="D38" s="1" t="s">
        <v>263</v>
      </c>
      <c r="E38" s="2">
        <v>45007</v>
      </c>
      <c r="F38" s="1">
        <v>11721</v>
      </c>
      <c r="G38" s="1"/>
      <c r="H38" s="1">
        <v>1</v>
      </c>
      <c r="I38" s="3">
        <v>88</v>
      </c>
      <c r="J38" s="1" t="s">
        <v>167</v>
      </c>
      <c r="K38" s="1" t="s">
        <v>166</v>
      </c>
      <c r="L38" s="1" t="s">
        <v>238</v>
      </c>
      <c r="M38" s="1" t="s">
        <v>237</v>
      </c>
      <c r="N38" s="1" t="s">
        <v>235</v>
      </c>
      <c r="O38" s="1" t="s">
        <v>236</v>
      </c>
      <c r="P38" s="1" t="s">
        <v>259</v>
      </c>
      <c r="Q38" s="1" t="s">
        <v>37</v>
      </c>
      <c r="R38" s="1" t="s">
        <v>34</v>
      </c>
      <c r="S38" s="1" t="s">
        <v>131</v>
      </c>
      <c r="T38" s="1" t="s">
        <v>130</v>
      </c>
      <c r="U38" s="1">
        <v>9400</v>
      </c>
      <c r="V38" s="1"/>
      <c r="W38" s="2">
        <v>19225</v>
      </c>
      <c r="X38" s="3">
        <v>0</v>
      </c>
      <c r="Y38" s="3">
        <v>88</v>
      </c>
      <c r="Z38" s="1" t="s">
        <v>235</v>
      </c>
      <c r="AA38" s="2">
        <v>45012</v>
      </c>
      <c r="AB38" s="1"/>
      <c r="AC38" s="1"/>
      <c r="AD38" s="1"/>
      <c r="AE38" s="1"/>
      <c r="AF38" s="1"/>
      <c r="AG38" s="2">
        <v>45012</v>
      </c>
      <c r="AH38" s="1" t="s">
        <v>262</v>
      </c>
      <c r="AI38" s="1"/>
      <c r="AJ38" s="1" t="str">
        <f t="shared" si="1"/>
        <v>KFA.16854500788</v>
      </c>
      <c r="AK38" s="1"/>
      <c r="AL38" s="1"/>
      <c r="AM38" s="1" t="s">
        <v>94</v>
      </c>
      <c r="AN38" s="1" t="s">
        <v>95</v>
      </c>
      <c r="AO38" s="1" t="s">
        <v>93</v>
      </c>
      <c r="AP38" s="1" t="s">
        <v>96</v>
      </c>
      <c r="AQ38" s="1" t="s">
        <v>96</v>
      </c>
      <c r="AR38" s="1" t="s">
        <v>96</v>
      </c>
      <c r="AS38" s="1" t="s">
        <v>326</v>
      </c>
      <c r="AT38" s="6" t="s">
        <v>323</v>
      </c>
      <c r="AU38" s="4" t="s">
        <v>359</v>
      </c>
      <c r="AV38" s="2">
        <v>45049</v>
      </c>
      <c r="AW38" s="7" t="s">
        <v>361</v>
      </c>
      <c r="AX38" s="1"/>
      <c r="AY38" s="1"/>
      <c r="AZ38" s="7">
        <v>9.19</v>
      </c>
      <c r="BA38" s="7">
        <v>9.2200000000000006</v>
      </c>
      <c r="BB38" s="1"/>
      <c r="BC38" s="1">
        <v>1</v>
      </c>
    </row>
    <row r="39" spans="1:55" s="9" customFormat="1" ht="12.75">
      <c r="A39" s="1" t="s">
        <v>171</v>
      </c>
      <c r="B39" s="1" t="s">
        <v>261</v>
      </c>
      <c r="C39" s="1">
        <v>1</v>
      </c>
      <c r="D39" s="1" t="s">
        <v>260</v>
      </c>
      <c r="E39" s="2">
        <v>45007</v>
      </c>
      <c r="F39" s="1">
        <v>11721</v>
      </c>
      <c r="G39" s="1"/>
      <c r="H39" s="1">
        <v>1</v>
      </c>
      <c r="I39" s="3">
        <v>88</v>
      </c>
      <c r="J39" s="1" t="s">
        <v>167</v>
      </c>
      <c r="K39" s="1" t="s">
        <v>166</v>
      </c>
      <c r="L39" s="1" t="s">
        <v>238</v>
      </c>
      <c r="M39" s="1" t="s">
        <v>237</v>
      </c>
      <c r="N39" s="1" t="s">
        <v>235</v>
      </c>
      <c r="O39" s="1" t="s">
        <v>236</v>
      </c>
      <c r="P39" s="1" t="s">
        <v>259</v>
      </c>
      <c r="Q39" s="1" t="s">
        <v>37</v>
      </c>
      <c r="R39" s="1" t="s">
        <v>34</v>
      </c>
      <c r="S39" s="1" t="s">
        <v>131</v>
      </c>
      <c r="T39" s="1" t="s">
        <v>130</v>
      </c>
      <c r="U39" s="1">
        <v>3242</v>
      </c>
      <c r="V39" s="1">
        <v>80840</v>
      </c>
      <c r="W39" s="2">
        <v>26166</v>
      </c>
      <c r="X39" s="3">
        <v>0</v>
      </c>
      <c r="Y39" s="3">
        <v>88</v>
      </c>
      <c r="Z39" s="1" t="s">
        <v>235</v>
      </c>
      <c r="AA39" s="2">
        <v>45012</v>
      </c>
      <c r="AB39" s="1"/>
      <c r="AC39" s="1"/>
      <c r="AD39" s="1"/>
      <c r="AE39" s="1"/>
      <c r="AF39" s="1"/>
      <c r="AG39" s="2">
        <v>45012</v>
      </c>
      <c r="AH39" s="1" t="s">
        <v>258</v>
      </c>
      <c r="AI39" s="1"/>
      <c r="AJ39" s="1" t="str">
        <f t="shared" si="1"/>
        <v>KFA.17464500788</v>
      </c>
      <c r="AK39" s="1"/>
      <c r="AL39" s="1"/>
      <c r="AM39" s="1" t="s">
        <v>94</v>
      </c>
      <c r="AN39" s="1" t="s">
        <v>95</v>
      </c>
      <c r="AO39" s="1" t="s">
        <v>93</v>
      </c>
      <c r="AP39" s="1" t="s">
        <v>96</v>
      </c>
      <c r="AQ39" s="1" t="s">
        <v>96</v>
      </c>
      <c r="AR39" s="1" t="s">
        <v>96</v>
      </c>
      <c r="AS39" s="1" t="s">
        <v>325</v>
      </c>
      <c r="AT39" s="6" t="s">
        <v>323</v>
      </c>
      <c r="AU39" s="4" t="s">
        <v>359</v>
      </c>
      <c r="AV39" s="2">
        <v>45049</v>
      </c>
      <c r="AW39" s="7" t="s">
        <v>361</v>
      </c>
      <c r="AX39" s="1"/>
      <c r="AY39" s="1"/>
      <c r="AZ39" s="7">
        <v>9.2200000000000006</v>
      </c>
      <c r="BA39" s="7">
        <v>9.26</v>
      </c>
      <c r="BB39" s="1"/>
      <c r="BC39" s="1">
        <v>1</v>
      </c>
    </row>
    <row r="40" spans="1:55" s="9" customFormat="1" ht="12.75">
      <c r="A40" s="1" t="s">
        <v>171</v>
      </c>
      <c r="B40" s="1" t="s">
        <v>257</v>
      </c>
      <c r="C40" s="1">
        <v>1</v>
      </c>
      <c r="D40" s="1" t="s">
        <v>256</v>
      </c>
      <c r="E40" s="2">
        <v>45007</v>
      </c>
      <c r="F40" s="1">
        <v>11721</v>
      </c>
      <c r="G40" s="1"/>
      <c r="H40" s="1">
        <v>1</v>
      </c>
      <c r="I40" s="3">
        <v>88</v>
      </c>
      <c r="J40" s="1" t="s">
        <v>167</v>
      </c>
      <c r="K40" s="1" t="s">
        <v>166</v>
      </c>
      <c r="L40" s="1" t="s">
        <v>238</v>
      </c>
      <c r="M40" s="1" t="s">
        <v>237</v>
      </c>
      <c r="N40" s="1" t="s">
        <v>235</v>
      </c>
      <c r="O40" s="1" t="s">
        <v>236</v>
      </c>
      <c r="P40" s="1"/>
      <c r="Q40" s="1"/>
      <c r="R40" s="1" t="s">
        <v>34</v>
      </c>
      <c r="S40" s="1" t="s">
        <v>131</v>
      </c>
      <c r="T40" s="1" t="s">
        <v>130</v>
      </c>
      <c r="U40" s="1">
        <v>19644</v>
      </c>
      <c r="V40" s="1"/>
      <c r="W40" s="2">
        <v>21187</v>
      </c>
      <c r="X40" s="3">
        <v>0</v>
      </c>
      <c r="Y40" s="3">
        <v>88</v>
      </c>
      <c r="Z40" s="1" t="s">
        <v>235</v>
      </c>
      <c r="AA40" s="2">
        <v>45012</v>
      </c>
      <c r="AB40" s="1"/>
      <c r="AC40" s="1"/>
      <c r="AD40" s="1"/>
      <c r="AE40" s="1"/>
      <c r="AF40" s="1"/>
      <c r="AG40" s="2">
        <v>45012</v>
      </c>
      <c r="AH40" s="1"/>
      <c r="AI40" s="1"/>
      <c r="AJ40" s="1" t="str">
        <f t="shared" si="1"/>
        <v>KFA.25984500788</v>
      </c>
      <c r="AK40" s="1"/>
      <c r="AL40" s="1"/>
      <c r="AM40" s="1" t="s">
        <v>94</v>
      </c>
      <c r="AN40" s="1" t="s">
        <v>95</v>
      </c>
      <c r="AO40" s="1" t="s">
        <v>93</v>
      </c>
      <c r="AP40" s="1" t="s">
        <v>96</v>
      </c>
      <c r="AQ40" s="1" t="s">
        <v>96</v>
      </c>
      <c r="AR40" s="1" t="s">
        <v>96</v>
      </c>
      <c r="AS40" s="1" t="s">
        <v>324</v>
      </c>
      <c r="AT40" s="6" t="s">
        <v>323</v>
      </c>
      <c r="AU40" s="4" t="s">
        <v>359</v>
      </c>
      <c r="AV40" s="2">
        <v>45049</v>
      </c>
      <c r="AW40" s="7" t="s">
        <v>361</v>
      </c>
      <c r="AX40" s="1"/>
      <c r="AY40" s="1"/>
      <c r="AZ40" s="7">
        <v>9.27</v>
      </c>
      <c r="BA40" s="7">
        <v>9.33</v>
      </c>
      <c r="BB40" s="1"/>
      <c r="BC40" s="1">
        <v>1</v>
      </c>
    </row>
    <row r="41" spans="1:55" s="9" customFormat="1" ht="12.75">
      <c r="A41" s="1" t="s">
        <v>171</v>
      </c>
      <c r="B41" s="1" t="s">
        <v>255</v>
      </c>
      <c r="C41" s="1">
        <v>0</v>
      </c>
      <c r="D41" s="1" t="s">
        <v>254</v>
      </c>
      <c r="E41" s="2">
        <v>45007</v>
      </c>
      <c r="F41" s="1">
        <v>11720</v>
      </c>
      <c r="G41" s="1"/>
      <c r="H41" s="1">
        <v>1</v>
      </c>
      <c r="I41" s="3">
        <v>64</v>
      </c>
      <c r="J41" s="1" t="s">
        <v>167</v>
      </c>
      <c r="K41" s="1" t="s">
        <v>166</v>
      </c>
      <c r="L41" s="1" t="s">
        <v>238</v>
      </c>
      <c r="M41" s="1" t="s">
        <v>237</v>
      </c>
      <c r="N41" s="1" t="s">
        <v>235</v>
      </c>
      <c r="O41" s="1" t="s">
        <v>236</v>
      </c>
      <c r="P41" s="1"/>
      <c r="Q41" s="1"/>
      <c r="R41" s="1" t="s">
        <v>34</v>
      </c>
      <c r="S41" s="1" t="s">
        <v>131</v>
      </c>
      <c r="T41" s="1" t="s">
        <v>130</v>
      </c>
      <c r="U41" s="1">
        <v>19670</v>
      </c>
      <c r="V41" s="1"/>
      <c r="W41" s="2">
        <v>19764</v>
      </c>
      <c r="X41" s="3">
        <v>0</v>
      </c>
      <c r="Y41" s="3">
        <v>64</v>
      </c>
      <c r="Z41" s="1" t="s">
        <v>235</v>
      </c>
      <c r="AA41" s="2">
        <v>45012</v>
      </c>
      <c r="AB41" s="1"/>
      <c r="AC41" s="1"/>
      <c r="AD41" s="1"/>
      <c r="AE41" s="1"/>
      <c r="AF41" s="1"/>
      <c r="AG41" s="2">
        <v>45012</v>
      </c>
      <c r="AH41" s="1"/>
      <c r="AI41" s="1"/>
      <c r="AJ41" s="1" t="str">
        <f t="shared" si="1"/>
        <v>KFA.26514500764</v>
      </c>
      <c r="AK41" s="1"/>
      <c r="AL41" s="1"/>
      <c r="AM41" s="1" t="s">
        <v>94</v>
      </c>
      <c r="AN41" s="1" t="s">
        <v>95</v>
      </c>
      <c r="AO41" s="1" t="s">
        <v>93</v>
      </c>
      <c r="AP41" s="1" t="s">
        <v>96</v>
      </c>
      <c r="AQ41" s="1" t="s">
        <v>96</v>
      </c>
      <c r="AR41" s="1" t="s">
        <v>96</v>
      </c>
      <c r="AS41" s="1" t="s">
        <v>329</v>
      </c>
      <c r="AT41" s="6" t="s">
        <v>323</v>
      </c>
      <c r="AU41" s="4" t="s">
        <v>359</v>
      </c>
      <c r="AV41" s="2">
        <v>45049</v>
      </c>
      <c r="AW41" s="7" t="s">
        <v>361</v>
      </c>
      <c r="AX41" s="1"/>
      <c r="AY41" s="1"/>
      <c r="AZ41" s="7">
        <v>9.48</v>
      </c>
      <c r="BA41" s="7">
        <v>10.17</v>
      </c>
      <c r="BB41" s="1"/>
      <c r="BC41" s="1">
        <v>1</v>
      </c>
    </row>
    <row r="42" spans="1:55" s="9" customFormat="1" ht="12.75">
      <c r="A42" s="1" t="s">
        <v>171</v>
      </c>
      <c r="B42" s="1" t="s">
        <v>255</v>
      </c>
      <c r="C42" s="1">
        <v>1</v>
      </c>
      <c r="D42" s="1" t="s">
        <v>254</v>
      </c>
      <c r="E42" s="2">
        <v>45007</v>
      </c>
      <c r="F42" s="1" t="s">
        <v>253</v>
      </c>
      <c r="G42" s="1" t="s">
        <v>252</v>
      </c>
      <c r="H42" s="1">
        <v>1</v>
      </c>
      <c r="I42" s="3">
        <v>46</v>
      </c>
      <c r="J42" s="1" t="s">
        <v>167</v>
      </c>
      <c r="K42" s="1" t="s">
        <v>166</v>
      </c>
      <c r="L42" s="1" t="s">
        <v>238</v>
      </c>
      <c r="M42" s="1" t="s">
        <v>237</v>
      </c>
      <c r="N42" s="1" t="s">
        <v>235</v>
      </c>
      <c r="O42" s="1" t="s">
        <v>236</v>
      </c>
      <c r="P42" s="1"/>
      <c r="Q42" s="1"/>
      <c r="R42" s="1" t="s">
        <v>34</v>
      </c>
      <c r="S42" s="1" t="s">
        <v>131</v>
      </c>
      <c r="T42" s="1" t="s">
        <v>130</v>
      </c>
      <c r="U42" s="1">
        <v>19670</v>
      </c>
      <c r="V42" s="1"/>
      <c r="W42" s="2">
        <v>19764</v>
      </c>
      <c r="X42" s="3">
        <v>0</v>
      </c>
      <c r="Y42" s="3">
        <v>46</v>
      </c>
      <c r="Z42" s="1" t="s">
        <v>235</v>
      </c>
      <c r="AA42" s="2">
        <v>45012</v>
      </c>
      <c r="AB42" s="1"/>
      <c r="AC42" s="1"/>
      <c r="AD42" s="1"/>
      <c r="AE42" s="1"/>
      <c r="AF42" s="1"/>
      <c r="AG42" s="2">
        <v>45012</v>
      </c>
      <c r="AH42" s="1"/>
      <c r="AI42" s="1"/>
      <c r="AJ42" s="1" t="str">
        <f t="shared" si="1"/>
        <v>KFA.26514500746</v>
      </c>
      <c r="AK42" s="1"/>
      <c r="AL42" s="1"/>
      <c r="AM42" s="1" t="s">
        <v>94</v>
      </c>
      <c r="AN42" s="1" t="s">
        <v>95</v>
      </c>
      <c r="AO42" s="1" t="s">
        <v>93</v>
      </c>
      <c r="AP42" s="1" t="s">
        <v>96</v>
      </c>
      <c r="AQ42" s="1" t="s">
        <v>96</v>
      </c>
      <c r="AR42" s="1" t="s">
        <v>96</v>
      </c>
      <c r="AS42" s="1" t="s">
        <v>330</v>
      </c>
      <c r="AT42" s="6" t="s">
        <v>323</v>
      </c>
      <c r="AU42" s="4" t="s">
        <v>359</v>
      </c>
      <c r="AV42" s="2">
        <v>45049</v>
      </c>
      <c r="AW42" s="7" t="s">
        <v>361</v>
      </c>
      <c r="AX42" s="1"/>
      <c r="AY42" s="1"/>
      <c r="AZ42" s="7">
        <v>9.48</v>
      </c>
      <c r="BA42" s="7">
        <v>10.17</v>
      </c>
      <c r="BB42" s="1"/>
      <c r="BC42" s="1">
        <v>1</v>
      </c>
    </row>
    <row r="43" spans="1:55" s="5" customFormat="1" ht="12.75">
      <c r="A43" s="1" t="s">
        <v>171</v>
      </c>
      <c r="B43" s="1" t="s">
        <v>251</v>
      </c>
      <c r="C43" s="1">
        <v>1</v>
      </c>
      <c r="D43" s="1" t="s">
        <v>250</v>
      </c>
      <c r="E43" s="2">
        <v>44613</v>
      </c>
      <c r="F43" s="1">
        <v>99213</v>
      </c>
      <c r="G43" s="1"/>
      <c r="H43" s="1">
        <v>1</v>
      </c>
      <c r="I43" s="3">
        <v>143</v>
      </c>
      <c r="J43" s="1" t="s">
        <v>167</v>
      </c>
      <c r="K43" s="1" t="s">
        <v>166</v>
      </c>
      <c r="L43" s="1" t="s">
        <v>165</v>
      </c>
      <c r="M43" s="1" t="s">
        <v>164</v>
      </c>
      <c r="N43" s="1">
        <v>1031</v>
      </c>
      <c r="O43" s="1" t="s">
        <v>249</v>
      </c>
      <c r="P43" s="1">
        <v>1053</v>
      </c>
      <c r="Q43" s="1" t="s">
        <v>248</v>
      </c>
      <c r="R43" s="1" t="s">
        <v>105</v>
      </c>
      <c r="S43" s="1" t="s">
        <v>247</v>
      </c>
      <c r="T43" s="1" t="s">
        <v>246</v>
      </c>
      <c r="U43" s="1" t="s">
        <v>245</v>
      </c>
      <c r="V43" s="1">
        <v>3331233</v>
      </c>
      <c r="W43" s="2">
        <v>20624</v>
      </c>
      <c r="X43" s="3">
        <v>0</v>
      </c>
      <c r="Y43" s="3">
        <v>143</v>
      </c>
      <c r="Z43" s="1">
        <v>1031</v>
      </c>
      <c r="AA43" s="2">
        <v>44616</v>
      </c>
      <c r="AB43" s="1"/>
      <c r="AC43" s="1"/>
      <c r="AD43" s="1"/>
      <c r="AE43" s="1"/>
      <c r="AF43" s="1"/>
      <c r="AG43" s="2">
        <v>44616</v>
      </c>
      <c r="AH43" s="1">
        <v>570110666</v>
      </c>
      <c r="AI43" s="1"/>
      <c r="AJ43" s="1" t="str">
        <f t="shared" si="1"/>
        <v>KFA.270544613143</v>
      </c>
      <c r="AK43" s="1"/>
      <c r="AL43" s="1"/>
      <c r="AM43" s="1" t="s">
        <v>94</v>
      </c>
      <c r="AN43" s="1" t="s">
        <v>95</v>
      </c>
      <c r="AO43" s="1" t="s">
        <v>93</v>
      </c>
      <c r="AP43" s="1" t="s">
        <v>96</v>
      </c>
      <c r="AQ43" s="1" t="s">
        <v>96</v>
      </c>
      <c r="AR43" s="1" t="s">
        <v>96</v>
      </c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>
        <v>1</v>
      </c>
    </row>
    <row r="44" spans="1:55" s="9" customFormat="1" ht="12.75">
      <c r="A44" s="1" t="s">
        <v>171</v>
      </c>
      <c r="B44" s="1" t="s">
        <v>244</v>
      </c>
      <c r="C44" s="1">
        <v>1</v>
      </c>
      <c r="D44" s="1" t="s">
        <v>243</v>
      </c>
      <c r="E44" s="2">
        <v>44993</v>
      </c>
      <c r="F44" s="1">
        <v>99213</v>
      </c>
      <c r="G44" s="1"/>
      <c r="H44" s="1">
        <v>1</v>
      </c>
      <c r="I44" s="3">
        <v>143</v>
      </c>
      <c r="J44" s="1" t="s">
        <v>167</v>
      </c>
      <c r="K44" s="1" t="s">
        <v>166</v>
      </c>
      <c r="L44" s="1" t="s">
        <v>165</v>
      </c>
      <c r="M44" s="1" t="s">
        <v>164</v>
      </c>
      <c r="N44" s="1" t="s">
        <v>173</v>
      </c>
      <c r="O44" s="1" t="s">
        <v>177</v>
      </c>
      <c r="P44" s="1"/>
      <c r="Q44" s="1"/>
      <c r="R44" s="1" t="s">
        <v>34</v>
      </c>
      <c r="S44" s="1" t="s">
        <v>176</v>
      </c>
      <c r="T44" s="1" t="s">
        <v>175</v>
      </c>
      <c r="U44" s="1" t="s">
        <v>242</v>
      </c>
      <c r="V44" s="1"/>
      <c r="W44" s="2">
        <v>28303</v>
      </c>
      <c r="X44" s="3">
        <v>0</v>
      </c>
      <c r="Y44" s="3">
        <v>143</v>
      </c>
      <c r="Z44" s="1" t="s">
        <v>173</v>
      </c>
      <c r="AA44" s="2">
        <v>45001</v>
      </c>
      <c r="AB44" s="1"/>
      <c r="AC44" s="1"/>
      <c r="AD44" s="1" t="s">
        <v>241</v>
      </c>
      <c r="AE44" s="1"/>
      <c r="AF44" s="1"/>
      <c r="AG44" s="2">
        <v>45001</v>
      </c>
      <c r="AH44" s="1"/>
      <c r="AI44" s="1"/>
      <c r="AJ44" s="1" t="str">
        <f t="shared" si="1"/>
        <v>KFA.278644993143</v>
      </c>
      <c r="AK44" s="1"/>
      <c r="AL44" s="1"/>
      <c r="AM44" s="1" t="s">
        <v>94</v>
      </c>
      <c r="AN44" s="1" t="s">
        <v>95</v>
      </c>
      <c r="AO44" s="1" t="s">
        <v>93</v>
      </c>
      <c r="AP44" s="1" t="s">
        <v>96</v>
      </c>
      <c r="AQ44" s="1" t="s">
        <v>96</v>
      </c>
      <c r="AR44" s="1" t="s">
        <v>96</v>
      </c>
      <c r="AS44" s="1" t="s">
        <v>333</v>
      </c>
      <c r="AT44" s="6" t="s">
        <v>323</v>
      </c>
      <c r="AU44" s="4" t="s">
        <v>359</v>
      </c>
      <c r="AV44" s="2">
        <v>45049</v>
      </c>
      <c r="AW44" s="7" t="s">
        <v>361</v>
      </c>
      <c r="AX44" s="1"/>
      <c r="AY44" s="1"/>
      <c r="AZ44" s="7">
        <v>11.35</v>
      </c>
      <c r="BA44" s="7">
        <v>11.41</v>
      </c>
      <c r="BB44" s="1"/>
      <c r="BC44" s="1">
        <v>1</v>
      </c>
    </row>
    <row r="45" spans="1:55" s="9" customFormat="1" ht="12.75">
      <c r="A45" s="1" t="s">
        <v>171</v>
      </c>
      <c r="B45" s="1" t="s">
        <v>240</v>
      </c>
      <c r="C45" s="1">
        <v>1</v>
      </c>
      <c r="D45" s="1" t="s">
        <v>239</v>
      </c>
      <c r="E45" s="2">
        <v>45007</v>
      </c>
      <c r="F45" s="1">
        <v>11721</v>
      </c>
      <c r="G45" s="1"/>
      <c r="H45" s="1">
        <v>1</v>
      </c>
      <c r="I45" s="3">
        <v>88</v>
      </c>
      <c r="J45" s="1" t="s">
        <v>167</v>
      </c>
      <c r="K45" s="1" t="s">
        <v>166</v>
      </c>
      <c r="L45" s="1" t="s">
        <v>238</v>
      </c>
      <c r="M45" s="1" t="s">
        <v>237</v>
      </c>
      <c r="N45" s="1" t="s">
        <v>235</v>
      </c>
      <c r="O45" s="1" t="s">
        <v>236</v>
      </c>
      <c r="P45" s="1"/>
      <c r="Q45" s="1"/>
      <c r="R45" s="1" t="s">
        <v>34</v>
      </c>
      <c r="S45" s="1" t="s">
        <v>131</v>
      </c>
      <c r="T45" s="1" t="s">
        <v>130</v>
      </c>
      <c r="U45" s="1">
        <v>10234</v>
      </c>
      <c r="V45" s="1"/>
      <c r="W45" s="2">
        <v>13753</v>
      </c>
      <c r="X45" s="3">
        <v>0</v>
      </c>
      <c r="Y45" s="3">
        <v>88</v>
      </c>
      <c r="Z45" s="1" t="s">
        <v>235</v>
      </c>
      <c r="AA45" s="2">
        <v>45012</v>
      </c>
      <c r="AB45" s="1"/>
      <c r="AC45" s="1"/>
      <c r="AD45" s="1"/>
      <c r="AE45" s="1"/>
      <c r="AF45" s="1"/>
      <c r="AG45" s="2">
        <v>45012</v>
      </c>
      <c r="AH45" s="1"/>
      <c r="AI45" s="1"/>
      <c r="AJ45" s="1" t="str">
        <f t="shared" ref="AJ45:AJ76" si="2">B45&amp;E45&amp;Y45</f>
        <v>KFA.37114500788</v>
      </c>
      <c r="AK45" s="1"/>
      <c r="AL45" s="1"/>
      <c r="AM45" s="1" t="s">
        <v>94</v>
      </c>
      <c r="AN45" s="1" t="s">
        <v>95</v>
      </c>
      <c r="AO45" s="1" t="s">
        <v>93</v>
      </c>
      <c r="AP45" s="1" t="s">
        <v>96</v>
      </c>
      <c r="AQ45" s="1" t="s">
        <v>96</v>
      </c>
      <c r="AR45" s="1" t="s">
        <v>96</v>
      </c>
      <c r="AS45" s="1" t="s">
        <v>331</v>
      </c>
      <c r="AT45" s="6" t="s">
        <v>323</v>
      </c>
      <c r="AU45" s="4" t="s">
        <v>359</v>
      </c>
      <c r="AV45" s="2">
        <v>45049</v>
      </c>
      <c r="AW45" s="7" t="s">
        <v>361</v>
      </c>
      <c r="AX45" s="1"/>
      <c r="AY45" s="1"/>
      <c r="AZ45" s="7">
        <v>9.48</v>
      </c>
      <c r="BA45" s="7">
        <v>10.17</v>
      </c>
      <c r="BB45" s="1"/>
      <c r="BC45" s="1">
        <v>1</v>
      </c>
    </row>
    <row r="46" spans="1:55" s="9" customFormat="1" ht="12.75">
      <c r="A46" s="1" t="s">
        <v>171</v>
      </c>
      <c r="B46" s="1" t="s">
        <v>234</v>
      </c>
      <c r="C46" s="1">
        <v>1</v>
      </c>
      <c r="D46" s="1" t="s">
        <v>233</v>
      </c>
      <c r="E46" s="2">
        <v>44999</v>
      </c>
      <c r="F46" s="1">
        <v>99214</v>
      </c>
      <c r="G46" s="1"/>
      <c r="H46" s="1">
        <v>1</v>
      </c>
      <c r="I46" s="3">
        <v>212</v>
      </c>
      <c r="J46" s="1" t="s">
        <v>167</v>
      </c>
      <c r="K46" s="1" t="s">
        <v>166</v>
      </c>
      <c r="L46" s="1" t="s">
        <v>165</v>
      </c>
      <c r="M46" s="1" t="s">
        <v>164</v>
      </c>
      <c r="N46" s="1" t="s">
        <v>173</v>
      </c>
      <c r="O46" s="1" t="s">
        <v>177</v>
      </c>
      <c r="P46" s="1"/>
      <c r="Q46" s="1"/>
      <c r="R46" s="1" t="s">
        <v>34</v>
      </c>
      <c r="S46" s="1" t="s">
        <v>176</v>
      </c>
      <c r="T46" s="1" t="s">
        <v>175</v>
      </c>
      <c r="U46" s="1" t="s">
        <v>232</v>
      </c>
      <c r="V46" s="1"/>
      <c r="W46" s="2">
        <v>21696</v>
      </c>
      <c r="X46" s="3">
        <v>0</v>
      </c>
      <c r="Y46" s="3">
        <v>212</v>
      </c>
      <c r="Z46" s="1" t="s">
        <v>173</v>
      </c>
      <c r="AA46" s="2">
        <v>45005</v>
      </c>
      <c r="AB46" s="1"/>
      <c r="AC46" s="1"/>
      <c r="AD46" s="1" t="s">
        <v>231</v>
      </c>
      <c r="AE46" s="1"/>
      <c r="AF46" s="1"/>
      <c r="AG46" s="2">
        <v>45005</v>
      </c>
      <c r="AH46" s="1"/>
      <c r="AI46" s="1"/>
      <c r="AJ46" s="1" t="str">
        <f t="shared" si="2"/>
        <v>KFA.393844999212</v>
      </c>
      <c r="AK46" s="1"/>
      <c r="AL46" s="1"/>
      <c r="AM46" s="1" t="s">
        <v>94</v>
      </c>
      <c r="AN46" s="1" t="s">
        <v>95</v>
      </c>
      <c r="AO46" s="1" t="s">
        <v>93</v>
      </c>
      <c r="AP46" s="1" t="s">
        <v>96</v>
      </c>
      <c r="AQ46" s="1" t="s">
        <v>96</v>
      </c>
      <c r="AR46" s="1" t="s">
        <v>96</v>
      </c>
      <c r="AS46" s="1" t="s">
        <v>334</v>
      </c>
      <c r="AT46" s="6" t="s">
        <v>323</v>
      </c>
      <c r="AU46" s="4" t="s">
        <v>359</v>
      </c>
      <c r="AV46" s="2">
        <v>45049</v>
      </c>
      <c r="AW46" s="7" t="s">
        <v>361</v>
      </c>
      <c r="AX46" s="1"/>
      <c r="AY46" s="1"/>
      <c r="AZ46" s="7">
        <v>11.41</v>
      </c>
      <c r="BA46" s="7">
        <v>11.43</v>
      </c>
      <c r="BB46" s="1"/>
      <c r="BC46" s="1">
        <v>1</v>
      </c>
    </row>
    <row r="47" spans="1:55" s="9" customFormat="1" ht="12.75">
      <c r="A47" s="1" t="s">
        <v>171</v>
      </c>
      <c r="B47" s="1" t="s">
        <v>227</v>
      </c>
      <c r="C47" s="1">
        <v>0</v>
      </c>
      <c r="D47" s="1" t="s">
        <v>226</v>
      </c>
      <c r="E47" s="2">
        <v>45006</v>
      </c>
      <c r="F47" s="1">
        <v>11721</v>
      </c>
      <c r="G47" s="1"/>
      <c r="H47" s="1">
        <v>1</v>
      </c>
      <c r="I47" s="3">
        <v>88</v>
      </c>
      <c r="J47" s="1" t="s">
        <v>167</v>
      </c>
      <c r="K47" s="1" t="s">
        <v>166</v>
      </c>
      <c r="L47" s="1" t="s">
        <v>165</v>
      </c>
      <c r="M47" s="1" t="s">
        <v>164</v>
      </c>
      <c r="N47" s="1" t="s">
        <v>173</v>
      </c>
      <c r="O47" s="1" t="s">
        <v>177</v>
      </c>
      <c r="P47" s="1"/>
      <c r="Q47" s="1"/>
      <c r="R47" s="1" t="s">
        <v>34</v>
      </c>
      <c r="S47" s="1" t="s">
        <v>176</v>
      </c>
      <c r="T47" s="1" t="s">
        <v>175</v>
      </c>
      <c r="U47" s="1" t="s">
        <v>222</v>
      </c>
      <c r="V47" s="1" t="s">
        <v>221</v>
      </c>
      <c r="W47" s="2">
        <v>21764</v>
      </c>
      <c r="X47" s="3">
        <v>0</v>
      </c>
      <c r="Y47" s="3">
        <v>88</v>
      </c>
      <c r="Z47" s="1" t="s">
        <v>173</v>
      </c>
      <c r="AA47" s="2">
        <v>45012</v>
      </c>
      <c r="AB47" s="1"/>
      <c r="AC47" s="1"/>
      <c r="AD47" s="1" t="s">
        <v>230</v>
      </c>
      <c r="AE47" s="1"/>
      <c r="AF47" s="1"/>
      <c r="AG47" s="2">
        <v>45012</v>
      </c>
      <c r="AH47" s="1"/>
      <c r="AI47" s="1"/>
      <c r="AJ47" s="1" t="str">
        <f t="shared" si="2"/>
        <v>KFA.41484500688</v>
      </c>
      <c r="AK47" s="1"/>
      <c r="AL47" s="1"/>
      <c r="AM47" s="1" t="s">
        <v>94</v>
      </c>
      <c r="AN47" s="1" t="s">
        <v>95</v>
      </c>
      <c r="AO47" s="1" t="s">
        <v>93</v>
      </c>
      <c r="AP47" s="1" t="s">
        <v>96</v>
      </c>
      <c r="AQ47" s="1" t="s">
        <v>96</v>
      </c>
      <c r="AR47" s="1" t="s">
        <v>96</v>
      </c>
      <c r="AS47" s="1" t="s">
        <v>335</v>
      </c>
      <c r="AT47" s="6" t="s">
        <v>323</v>
      </c>
      <c r="AU47" s="4" t="s">
        <v>359</v>
      </c>
      <c r="AV47" s="2">
        <v>45049</v>
      </c>
      <c r="AW47" s="7" t="s">
        <v>361</v>
      </c>
      <c r="AX47" s="1"/>
      <c r="AY47" s="1"/>
      <c r="AZ47" s="7">
        <v>11.44</v>
      </c>
      <c r="BA47" s="7">
        <v>11.58</v>
      </c>
      <c r="BB47" s="1"/>
      <c r="BC47" s="1">
        <v>1</v>
      </c>
    </row>
    <row r="48" spans="1:55" s="9" customFormat="1" ht="12.75">
      <c r="A48" s="1" t="s">
        <v>171</v>
      </c>
      <c r="B48" s="1" t="s">
        <v>227</v>
      </c>
      <c r="C48" s="1">
        <v>0</v>
      </c>
      <c r="D48" s="1" t="s">
        <v>226</v>
      </c>
      <c r="E48" s="2">
        <v>45008</v>
      </c>
      <c r="F48" s="1" t="s">
        <v>229</v>
      </c>
      <c r="G48" s="1" t="s">
        <v>228</v>
      </c>
      <c r="H48" s="1">
        <v>1</v>
      </c>
      <c r="I48" s="3">
        <v>141</v>
      </c>
      <c r="J48" s="1" t="s">
        <v>167</v>
      </c>
      <c r="K48" s="1" t="s">
        <v>166</v>
      </c>
      <c r="L48" s="1" t="s">
        <v>224</v>
      </c>
      <c r="M48" s="1" t="s">
        <v>223</v>
      </c>
      <c r="N48" s="1" t="s">
        <v>173</v>
      </c>
      <c r="O48" s="1" t="s">
        <v>177</v>
      </c>
      <c r="P48" s="1"/>
      <c r="Q48" s="1"/>
      <c r="R48" s="1" t="s">
        <v>40</v>
      </c>
      <c r="S48" s="1" t="s">
        <v>176</v>
      </c>
      <c r="T48" s="1" t="s">
        <v>175</v>
      </c>
      <c r="U48" s="1" t="s">
        <v>222</v>
      </c>
      <c r="V48" s="1" t="s">
        <v>221</v>
      </c>
      <c r="W48" s="2">
        <v>21764</v>
      </c>
      <c r="X48" s="3">
        <v>0</v>
      </c>
      <c r="Y48" s="3">
        <v>141</v>
      </c>
      <c r="Z48" s="1" t="s">
        <v>173</v>
      </c>
      <c r="AA48" s="2">
        <v>45014</v>
      </c>
      <c r="AB48" s="1"/>
      <c r="AC48" s="1"/>
      <c r="AD48" s="1" t="s">
        <v>220</v>
      </c>
      <c r="AE48" s="1"/>
      <c r="AF48" s="1"/>
      <c r="AG48" s="2">
        <v>45014</v>
      </c>
      <c r="AH48" s="1"/>
      <c r="AI48" s="1"/>
      <c r="AJ48" s="1" t="str">
        <f t="shared" si="2"/>
        <v>KFA.414845008141</v>
      </c>
      <c r="AK48" s="1"/>
      <c r="AL48" s="1"/>
      <c r="AM48" s="1" t="s">
        <v>94</v>
      </c>
      <c r="AN48" s="1" t="s">
        <v>95</v>
      </c>
      <c r="AO48" s="1" t="s">
        <v>93</v>
      </c>
      <c r="AP48" s="1" t="s">
        <v>96</v>
      </c>
      <c r="AQ48" s="1" t="s">
        <v>96</v>
      </c>
      <c r="AR48" s="1" t="s">
        <v>96</v>
      </c>
      <c r="AS48" s="1" t="s">
        <v>336</v>
      </c>
      <c r="AT48" s="6" t="s">
        <v>323</v>
      </c>
      <c r="AU48" s="4" t="s">
        <v>359</v>
      </c>
      <c r="AV48" s="2">
        <v>45049</v>
      </c>
      <c r="AW48" s="7" t="s">
        <v>361</v>
      </c>
      <c r="AX48" s="1"/>
      <c r="AY48" s="1"/>
      <c r="AZ48" s="7">
        <v>11.44</v>
      </c>
      <c r="BA48" s="7">
        <v>11.58</v>
      </c>
      <c r="BB48" s="1"/>
      <c r="BC48" s="1">
        <v>1</v>
      </c>
    </row>
    <row r="49" spans="1:55" s="9" customFormat="1" ht="12.75">
      <c r="A49" s="1" t="s">
        <v>171</v>
      </c>
      <c r="B49" s="1" t="s">
        <v>227</v>
      </c>
      <c r="C49" s="1">
        <v>0</v>
      </c>
      <c r="D49" s="1" t="s">
        <v>226</v>
      </c>
      <c r="E49" s="2">
        <v>45008</v>
      </c>
      <c r="F49" s="1" t="s">
        <v>229</v>
      </c>
      <c r="G49" s="1" t="s">
        <v>143</v>
      </c>
      <c r="H49" s="1">
        <v>1</v>
      </c>
      <c r="I49" s="3">
        <v>141</v>
      </c>
      <c r="J49" s="1" t="s">
        <v>167</v>
      </c>
      <c r="K49" s="1" t="s">
        <v>166</v>
      </c>
      <c r="L49" s="1" t="s">
        <v>224</v>
      </c>
      <c r="M49" s="1" t="s">
        <v>223</v>
      </c>
      <c r="N49" s="1" t="s">
        <v>173</v>
      </c>
      <c r="O49" s="1" t="s">
        <v>177</v>
      </c>
      <c r="P49" s="1"/>
      <c r="Q49" s="1"/>
      <c r="R49" s="1" t="s">
        <v>40</v>
      </c>
      <c r="S49" s="1" t="s">
        <v>176</v>
      </c>
      <c r="T49" s="1" t="s">
        <v>175</v>
      </c>
      <c r="U49" s="1" t="s">
        <v>222</v>
      </c>
      <c r="V49" s="1" t="s">
        <v>221</v>
      </c>
      <c r="W49" s="2">
        <v>21764</v>
      </c>
      <c r="X49" s="3">
        <v>0</v>
      </c>
      <c r="Y49" s="3">
        <v>141</v>
      </c>
      <c r="Z49" s="1" t="s">
        <v>173</v>
      </c>
      <c r="AA49" s="2">
        <v>45014</v>
      </c>
      <c r="AB49" s="1"/>
      <c r="AC49" s="1"/>
      <c r="AD49" s="1" t="s">
        <v>220</v>
      </c>
      <c r="AE49" s="1"/>
      <c r="AF49" s="1"/>
      <c r="AG49" s="2">
        <v>45014</v>
      </c>
      <c r="AH49" s="1"/>
      <c r="AI49" s="1"/>
      <c r="AJ49" s="1" t="str">
        <f t="shared" si="2"/>
        <v>KFA.414845008141</v>
      </c>
      <c r="AK49" s="1"/>
      <c r="AL49" s="1"/>
      <c r="AM49" s="1" t="s">
        <v>94</v>
      </c>
      <c r="AN49" s="1" t="s">
        <v>95</v>
      </c>
      <c r="AO49" s="1" t="s">
        <v>93</v>
      </c>
      <c r="AP49" s="1" t="s">
        <v>96</v>
      </c>
      <c r="AQ49" s="1" t="s">
        <v>96</v>
      </c>
      <c r="AR49" s="1" t="s">
        <v>96</v>
      </c>
      <c r="AS49" s="1" t="s">
        <v>336</v>
      </c>
      <c r="AT49" s="6" t="s">
        <v>323</v>
      </c>
      <c r="AU49" s="4" t="s">
        <v>359</v>
      </c>
      <c r="AV49" s="2">
        <v>45049</v>
      </c>
      <c r="AW49" s="7" t="s">
        <v>361</v>
      </c>
      <c r="AX49" s="1"/>
      <c r="AY49" s="1"/>
      <c r="AZ49" s="7">
        <v>11.44</v>
      </c>
      <c r="BA49" s="7">
        <v>11.58</v>
      </c>
      <c r="BB49" s="1"/>
      <c r="BC49" s="1">
        <v>1</v>
      </c>
    </row>
    <row r="50" spans="1:55" s="9" customFormat="1" ht="12.75">
      <c r="A50" s="1" t="s">
        <v>171</v>
      </c>
      <c r="B50" s="1" t="s">
        <v>227</v>
      </c>
      <c r="C50" s="1">
        <v>0</v>
      </c>
      <c r="D50" s="1" t="s">
        <v>226</v>
      </c>
      <c r="E50" s="2">
        <v>45008</v>
      </c>
      <c r="F50" s="1" t="s">
        <v>225</v>
      </c>
      <c r="G50" s="1" t="s">
        <v>228</v>
      </c>
      <c r="H50" s="1">
        <v>1</v>
      </c>
      <c r="I50" s="3">
        <v>83</v>
      </c>
      <c r="J50" s="1" t="s">
        <v>167</v>
      </c>
      <c r="K50" s="1" t="s">
        <v>166</v>
      </c>
      <c r="L50" s="1" t="s">
        <v>224</v>
      </c>
      <c r="M50" s="1" t="s">
        <v>223</v>
      </c>
      <c r="N50" s="1" t="s">
        <v>173</v>
      </c>
      <c r="O50" s="1" t="s">
        <v>177</v>
      </c>
      <c r="P50" s="1"/>
      <c r="Q50" s="1"/>
      <c r="R50" s="1" t="s">
        <v>40</v>
      </c>
      <c r="S50" s="1" t="s">
        <v>176</v>
      </c>
      <c r="T50" s="1" t="s">
        <v>175</v>
      </c>
      <c r="U50" s="1" t="s">
        <v>222</v>
      </c>
      <c r="V50" s="1" t="s">
        <v>221</v>
      </c>
      <c r="W50" s="2">
        <v>21764</v>
      </c>
      <c r="X50" s="3">
        <v>0</v>
      </c>
      <c r="Y50" s="3">
        <v>83</v>
      </c>
      <c r="Z50" s="1" t="s">
        <v>173</v>
      </c>
      <c r="AA50" s="2">
        <v>45014</v>
      </c>
      <c r="AB50" s="1"/>
      <c r="AC50" s="1"/>
      <c r="AD50" s="1" t="s">
        <v>220</v>
      </c>
      <c r="AE50" s="1"/>
      <c r="AF50" s="1"/>
      <c r="AG50" s="2">
        <v>45014</v>
      </c>
      <c r="AH50" s="1"/>
      <c r="AI50" s="1"/>
      <c r="AJ50" s="1" t="str">
        <f t="shared" si="2"/>
        <v>KFA.41484500883</v>
      </c>
      <c r="AK50" s="1"/>
      <c r="AL50" s="1"/>
      <c r="AM50" s="1" t="s">
        <v>94</v>
      </c>
      <c r="AN50" s="1" t="s">
        <v>95</v>
      </c>
      <c r="AO50" s="1" t="s">
        <v>93</v>
      </c>
      <c r="AP50" s="1" t="s">
        <v>96</v>
      </c>
      <c r="AQ50" s="1" t="s">
        <v>96</v>
      </c>
      <c r="AR50" s="1" t="s">
        <v>96</v>
      </c>
      <c r="AS50" s="1" t="s">
        <v>336</v>
      </c>
      <c r="AT50" s="6" t="s">
        <v>323</v>
      </c>
      <c r="AU50" s="4" t="s">
        <v>359</v>
      </c>
      <c r="AV50" s="2">
        <v>45049</v>
      </c>
      <c r="AW50" s="7" t="s">
        <v>361</v>
      </c>
      <c r="AX50" s="1"/>
      <c r="AY50" s="1"/>
      <c r="AZ50" s="7">
        <v>11.44</v>
      </c>
      <c r="BA50" s="7">
        <v>11.58</v>
      </c>
      <c r="BB50" s="1"/>
      <c r="BC50" s="1">
        <v>1</v>
      </c>
    </row>
    <row r="51" spans="1:55" s="9" customFormat="1" ht="12.75">
      <c r="A51" s="1" t="s">
        <v>171</v>
      </c>
      <c r="B51" s="1" t="s">
        <v>227</v>
      </c>
      <c r="C51" s="1">
        <v>0</v>
      </c>
      <c r="D51" s="1" t="s">
        <v>226</v>
      </c>
      <c r="E51" s="2">
        <v>45008</v>
      </c>
      <c r="F51" s="1" t="s">
        <v>225</v>
      </c>
      <c r="G51" s="1" t="s">
        <v>228</v>
      </c>
      <c r="H51" s="1">
        <v>1</v>
      </c>
      <c r="I51" s="3">
        <v>83</v>
      </c>
      <c r="J51" s="1" t="s">
        <v>167</v>
      </c>
      <c r="K51" s="1" t="s">
        <v>166</v>
      </c>
      <c r="L51" s="1" t="s">
        <v>224</v>
      </c>
      <c r="M51" s="1" t="s">
        <v>223</v>
      </c>
      <c r="N51" s="1" t="s">
        <v>173</v>
      </c>
      <c r="O51" s="1" t="s">
        <v>177</v>
      </c>
      <c r="P51" s="1"/>
      <c r="Q51" s="1"/>
      <c r="R51" s="1" t="s">
        <v>40</v>
      </c>
      <c r="S51" s="1" t="s">
        <v>176</v>
      </c>
      <c r="T51" s="1" t="s">
        <v>175</v>
      </c>
      <c r="U51" s="1" t="s">
        <v>222</v>
      </c>
      <c r="V51" s="1" t="s">
        <v>221</v>
      </c>
      <c r="W51" s="2">
        <v>21764</v>
      </c>
      <c r="X51" s="3">
        <v>0</v>
      </c>
      <c r="Y51" s="3">
        <v>83</v>
      </c>
      <c r="Z51" s="1" t="s">
        <v>173</v>
      </c>
      <c r="AA51" s="2">
        <v>45014</v>
      </c>
      <c r="AB51" s="1"/>
      <c r="AC51" s="1"/>
      <c r="AD51" s="1" t="s">
        <v>220</v>
      </c>
      <c r="AE51" s="1"/>
      <c r="AF51" s="1"/>
      <c r="AG51" s="2">
        <v>45014</v>
      </c>
      <c r="AH51" s="1"/>
      <c r="AI51" s="1"/>
      <c r="AJ51" s="1" t="str">
        <f t="shared" si="2"/>
        <v>KFA.41484500883</v>
      </c>
      <c r="AK51" s="1"/>
      <c r="AL51" s="1"/>
      <c r="AM51" s="1" t="s">
        <v>94</v>
      </c>
      <c r="AN51" s="1" t="s">
        <v>95</v>
      </c>
      <c r="AO51" s="1" t="s">
        <v>93</v>
      </c>
      <c r="AP51" s="1" t="s">
        <v>96</v>
      </c>
      <c r="AQ51" s="1" t="s">
        <v>96</v>
      </c>
      <c r="AR51" s="1" t="s">
        <v>96</v>
      </c>
      <c r="AS51" s="1" t="s">
        <v>336</v>
      </c>
      <c r="AT51" s="6" t="s">
        <v>323</v>
      </c>
      <c r="AU51" s="4" t="s">
        <v>359</v>
      </c>
      <c r="AV51" s="2">
        <v>45049</v>
      </c>
      <c r="AW51" s="7" t="s">
        <v>361</v>
      </c>
      <c r="AX51" s="1"/>
      <c r="AY51" s="1"/>
      <c r="AZ51" s="7">
        <v>11.44</v>
      </c>
      <c r="BA51" s="7">
        <v>11.58</v>
      </c>
      <c r="BB51" s="1"/>
      <c r="BC51" s="1">
        <v>1</v>
      </c>
    </row>
    <row r="52" spans="1:55" s="9" customFormat="1" ht="12.75">
      <c r="A52" s="1" t="s">
        <v>171</v>
      </c>
      <c r="B52" s="1" t="s">
        <v>227</v>
      </c>
      <c r="C52" s="1">
        <v>0</v>
      </c>
      <c r="D52" s="1" t="s">
        <v>226</v>
      </c>
      <c r="E52" s="2">
        <v>45008</v>
      </c>
      <c r="F52" s="1" t="s">
        <v>225</v>
      </c>
      <c r="G52" s="1" t="s">
        <v>228</v>
      </c>
      <c r="H52" s="1">
        <v>1</v>
      </c>
      <c r="I52" s="3">
        <v>83</v>
      </c>
      <c r="J52" s="1" t="s">
        <v>167</v>
      </c>
      <c r="K52" s="1" t="s">
        <v>166</v>
      </c>
      <c r="L52" s="1" t="s">
        <v>224</v>
      </c>
      <c r="M52" s="1" t="s">
        <v>223</v>
      </c>
      <c r="N52" s="1" t="s">
        <v>173</v>
      </c>
      <c r="O52" s="1" t="s">
        <v>177</v>
      </c>
      <c r="P52" s="1"/>
      <c r="Q52" s="1"/>
      <c r="R52" s="1" t="s">
        <v>40</v>
      </c>
      <c r="S52" s="1" t="s">
        <v>176</v>
      </c>
      <c r="T52" s="1" t="s">
        <v>175</v>
      </c>
      <c r="U52" s="1" t="s">
        <v>222</v>
      </c>
      <c r="V52" s="1" t="s">
        <v>221</v>
      </c>
      <c r="W52" s="2">
        <v>21764</v>
      </c>
      <c r="X52" s="3">
        <v>0</v>
      </c>
      <c r="Y52" s="3">
        <v>83</v>
      </c>
      <c r="Z52" s="1" t="s">
        <v>173</v>
      </c>
      <c r="AA52" s="2">
        <v>45014</v>
      </c>
      <c r="AB52" s="1"/>
      <c r="AC52" s="1"/>
      <c r="AD52" s="1" t="s">
        <v>220</v>
      </c>
      <c r="AE52" s="1"/>
      <c r="AF52" s="1"/>
      <c r="AG52" s="2">
        <v>45014</v>
      </c>
      <c r="AH52" s="1"/>
      <c r="AI52" s="1"/>
      <c r="AJ52" s="1" t="str">
        <f t="shared" si="2"/>
        <v>KFA.41484500883</v>
      </c>
      <c r="AK52" s="1"/>
      <c r="AL52" s="1"/>
      <c r="AM52" s="1" t="s">
        <v>94</v>
      </c>
      <c r="AN52" s="1" t="s">
        <v>95</v>
      </c>
      <c r="AO52" s="1" t="s">
        <v>93</v>
      </c>
      <c r="AP52" s="1" t="s">
        <v>96</v>
      </c>
      <c r="AQ52" s="1" t="s">
        <v>96</v>
      </c>
      <c r="AR52" s="1" t="s">
        <v>96</v>
      </c>
      <c r="AS52" s="1" t="s">
        <v>336</v>
      </c>
      <c r="AT52" s="6" t="s">
        <v>323</v>
      </c>
      <c r="AU52" s="4" t="s">
        <v>359</v>
      </c>
      <c r="AV52" s="2">
        <v>45049</v>
      </c>
      <c r="AW52" s="7" t="s">
        <v>361</v>
      </c>
      <c r="AX52" s="1"/>
      <c r="AY52" s="1"/>
      <c r="AZ52" s="7">
        <v>11.44</v>
      </c>
      <c r="BA52" s="7">
        <v>11.58</v>
      </c>
      <c r="BB52" s="1"/>
      <c r="BC52" s="1">
        <v>1</v>
      </c>
    </row>
    <row r="53" spans="1:55" s="9" customFormat="1" ht="12.75">
      <c r="A53" s="1" t="s">
        <v>171</v>
      </c>
      <c r="B53" s="1" t="s">
        <v>227</v>
      </c>
      <c r="C53" s="1">
        <v>0</v>
      </c>
      <c r="D53" s="1" t="s">
        <v>226</v>
      </c>
      <c r="E53" s="2">
        <v>45008</v>
      </c>
      <c r="F53" s="1" t="s">
        <v>225</v>
      </c>
      <c r="G53" s="1" t="s">
        <v>143</v>
      </c>
      <c r="H53" s="1">
        <v>1</v>
      </c>
      <c r="I53" s="3">
        <v>83</v>
      </c>
      <c r="J53" s="1" t="s">
        <v>167</v>
      </c>
      <c r="K53" s="1" t="s">
        <v>166</v>
      </c>
      <c r="L53" s="1" t="s">
        <v>224</v>
      </c>
      <c r="M53" s="1" t="s">
        <v>223</v>
      </c>
      <c r="N53" s="1" t="s">
        <v>173</v>
      </c>
      <c r="O53" s="1" t="s">
        <v>177</v>
      </c>
      <c r="P53" s="1"/>
      <c r="Q53" s="1"/>
      <c r="R53" s="1" t="s">
        <v>40</v>
      </c>
      <c r="S53" s="1" t="s">
        <v>176</v>
      </c>
      <c r="T53" s="1" t="s">
        <v>175</v>
      </c>
      <c r="U53" s="1" t="s">
        <v>222</v>
      </c>
      <c r="V53" s="1" t="s">
        <v>221</v>
      </c>
      <c r="W53" s="2">
        <v>21764</v>
      </c>
      <c r="X53" s="3">
        <v>0</v>
      </c>
      <c r="Y53" s="3">
        <v>83</v>
      </c>
      <c r="Z53" s="1" t="s">
        <v>173</v>
      </c>
      <c r="AA53" s="2">
        <v>45014</v>
      </c>
      <c r="AB53" s="1"/>
      <c r="AC53" s="1"/>
      <c r="AD53" s="1" t="s">
        <v>220</v>
      </c>
      <c r="AE53" s="1"/>
      <c r="AF53" s="1"/>
      <c r="AG53" s="2">
        <v>45014</v>
      </c>
      <c r="AH53" s="1"/>
      <c r="AI53" s="1"/>
      <c r="AJ53" s="1" t="str">
        <f t="shared" si="2"/>
        <v>KFA.41484500883</v>
      </c>
      <c r="AK53" s="1"/>
      <c r="AL53" s="1"/>
      <c r="AM53" s="1" t="s">
        <v>94</v>
      </c>
      <c r="AN53" s="1" t="s">
        <v>95</v>
      </c>
      <c r="AO53" s="1" t="s">
        <v>93</v>
      </c>
      <c r="AP53" s="1" t="s">
        <v>96</v>
      </c>
      <c r="AQ53" s="1" t="s">
        <v>96</v>
      </c>
      <c r="AR53" s="1" t="s">
        <v>96</v>
      </c>
      <c r="AS53" s="1" t="s">
        <v>336</v>
      </c>
      <c r="AT53" s="6" t="s">
        <v>323</v>
      </c>
      <c r="AU53" s="4" t="s">
        <v>359</v>
      </c>
      <c r="AV53" s="2">
        <v>45049</v>
      </c>
      <c r="AW53" s="7" t="s">
        <v>361</v>
      </c>
      <c r="AX53" s="1"/>
      <c r="AY53" s="1"/>
      <c r="AZ53" s="7">
        <v>11.44</v>
      </c>
      <c r="BA53" s="7">
        <v>11.58</v>
      </c>
      <c r="BB53" s="1"/>
      <c r="BC53" s="1">
        <v>1</v>
      </c>
    </row>
    <row r="54" spans="1:55" s="9" customFormat="1" ht="12.75">
      <c r="A54" s="1" t="s">
        <v>171</v>
      </c>
      <c r="B54" s="1" t="s">
        <v>227</v>
      </c>
      <c r="C54" s="1">
        <v>0</v>
      </c>
      <c r="D54" s="1" t="s">
        <v>226</v>
      </c>
      <c r="E54" s="2">
        <v>45008</v>
      </c>
      <c r="F54" s="1" t="s">
        <v>225</v>
      </c>
      <c r="G54" s="1" t="s">
        <v>143</v>
      </c>
      <c r="H54" s="1">
        <v>1</v>
      </c>
      <c r="I54" s="3">
        <v>83</v>
      </c>
      <c r="J54" s="1" t="s">
        <v>167</v>
      </c>
      <c r="K54" s="1" t="s">
        <v>166</v>
      </c>
      <c r="L54" s="1" t="s">
        <v>224</v>
      </c>
      <c r="M54" s="1" t="s">
        <v>223</v>
      </c>
      <c r="N54" s="1" t="s">
        <v>173</v>
      </c>
      <c r="O54" s="1" t="s">
        <v>177</v>
      </c>
      <c r="P54" s="1"/>
      <c r="Q54" s="1"/>
      <c r="R54" s="1" t="s">
        <v>40</v>
      </c>
      <c r="S54" s="1" t="s">
        <v>176</v>
      </c>
      <c r="T54" s="1" t="s">
        <v>175</v>
      </c>
      <c r="U54" s="1" t="s">
        <v>222</v>
      </c>
      <c r="V54" s="1" t="s">
        <v>221</v>
      </c>
      <c r="W54" s="2">
        <v>21764</v>
      </c>
      <c r="X54" s="3">
        <v>0</v>
      </c>
      <c r="Y54" s="3">
        <v>83</v>
      </c>
      <c r="Z54" s="1" t="s">
        <v>173</v>
      </c>
      <c r="AA54" s="2">
        <v>45014</v>
      </c>
      <c r="AB54" s="1"/>
      <c r="AC54" s="1"/>
      <c r="AD54" s="1" t="s">
        <v>220</v>
      </c>
      <c r="AE54" s="1"/>
      <c r="AF54" s="1"/>
      <c r="AG54" s="2">
        <v>45014</v>
      </c>
      <c r="AH54" s="1"/>
      <c r="AI54" s="1"/>
      <c r="AJ54" s="1" t="str">
        <f t="shared" si="2"/>
        <v>KFA.41484500883</v>
      </c>
      <c r="AK54" s="1"/>
      <c r="AL54" s="1"/>
      <c r="AM54" s="1" t="s">
        <v>94</v>
      </c>
      <c r="AN54" s="1" t="s">
        <v>95</v>
      </c>
      <c r="AO54" s="1" t="s">
        <v>93</v>
      </c>
      <c r="AP54" s="1" t="s">
        <v>96</v>
      </c>
      <c r="AQ54" s="1" t="s">
        <v>96</v>
      </c>
      <c r="AR54" s="1" t="s">
        <v>96</v>
      </c>
      <c r="AS54" s="1" t="s">
        <v>336</v>
      </c>
      <c r="AT54" s="6" t="s">
        <v>323</v>
      </c>
      <c r="AU54" s="4" t="s">
        <v>359</v>
      </c>
      <c r="AV54" s="2">
        <v>45049</v>
      </c>
      <c r="AW54" s="7" t="s">
        <v>361</v>
      </c>
      <c r="AX54" s="1"/>
      <c r="AY54" s="1"/>
      <c r="AZ54" s="7">
        <v>11.44</v>
      </c>
      <c r="BA54" s="7">
        <v>11.58</v>
      </c>
      <c r="BB54" s="1"/>
      <c r="BC54" s="1">
        <v>1</v>
      </c>
    </row>
    <row r="55" spans="1:55" s="9" customFormat="1" ht="12.75">
      <c r="A55" s="1" t="s">
        <v>171</v>
      </c>
      <c r="B55" s="1" t="s">
        <v>227</v>
      </c>
      <c r="C55" s="1">
        <v>1</v>
      </c>
      <c r="D55" s="1" t="s">
        <v>226</v>
      </c>
      <c r="E55" s="2">
        <v>45008</v>
      </c>
      <c r="F55" s="1" t="s">
        <v>225</v>
      </c>
      <c r="G55" s="1" t="s">
        <v>143</v>
      </c>
      <c r="H55" s="1">
        <v>1</v>
      </c>
      <c r="I55" s="3">
        <v>83</v>
      </c>
      <c r="J55" s="1" t="s">
        <v>167</v>
      </c>
      <c r="K55" s="1" t="s">
        <v>166</v>
      </c>
      <c r="L55" s="1" t="s">
        <v>224</v>
      </c>
      <c r="M55" s="1" t="s">
        <v>223</v>
      </c>
      <c r="N55" s="1" t="s">
        <v>173</v>
      </c>
      <c r="O55" s="1" t="s">
        <v>177</v>
      </c>
      <c r="P55" s="1"/>
      <c r="Q55" s="1"/>
      <c r="R55" s="1" t="s">
        <v>40</v>
      </c>
      <c r="S55" s="1" t="s">
        <v>176</v>
      </c>
      <c r="T55" s="1" t="s">
        <v>175</v>
      </c>
      <c r="U55" s="1" t="s">
        <v>222</v>
      </c>
      <c r="V55" s="1" t="s">
        <v>221</v>
      </c>
      <c r="W55" s="2">
        <v>21764</v>
      </c>
      <c r="X55" s="3">
        <v>0</v>
      </c>
      <c r="Y55" s="3">
        <v>83</v>
      </c>
      <c r="Z55" s="1" t="s">
        <v>173</v>
      </c>
      <c r="AA55" s="2">
        <v>45014</v>
      </c>
      <c r="AB55" s="1"/>
      <c r="AC55" s="1"/>
      <c r="AD55" s="1" t="s">
        <v>220</v>
      </c>
      <c r="AE55" s="1"/>
      <c r="AF55" s="1"/>
      <c r="AG55" s="2">
        <v>45014</v>
      </c>
      <c r="AH55" s="1"/>
      <c r="AI55" s="1"/>
      <c r="AJ55" s="1" t="str">
        <f t="shared" si="2"/>
        <v>KFA.41484500883</v>
      </c>
      <c r="AK55" s="1"/>
      <c r="AL55" s="1"/>
      <c r="AM55" s="1" t="s">
        <v>94</v>
      </c>
      <c r="AN55" s="1" t="s">
        <v>95</v>
      </c>
      <c r="AO55" s="1" t="s">
        <v>93</v>
      </c>
      <c r="AP55" s="1" t="s">
        <v>96</v>
      </c>
      <c r="AQ55" s="1" t="s">
        <v>96</v>
      </c>
      <c r="AR55" s="1" t="s">
        <v>96</v>
      </c>
      <c r="AS55" s="1" t="s">
        <v>336</v>
      </c>
      <c r="AT55" s="6" t="s">
        <v>323</v>
      </c>
      <c r="AU55" s="4" t="s">
        <v>359</v>
      </c>
      <c r="AV55" s="2">
        <v>45049</v>
      </c>
      <c r="AW55" s="7" t="s">
        <v>361</v>
      </c>
      <c r="AX55" s="1"/>
      <c r="AY55" s="1"/>
      <c r="AZ55" s="7">
        <v>11.44</v>
      </c>
      <c r="BA55" s="7">
        <v>11.58</v>
      </c>
      <c r="BB55" s="1"/>
      <c r="BC55" s="1">
        <v>1</v>
      </c>
    </row>
    <row r="56" spans="1:55" s="5" customFormat="1" ht="12.75">
      <c r="A56" s="1" t="s">
        <v>171</v>
      </c>
      <c r="B56" s="1" t="s">
        <v>219</v>
      </c>
      <c r="C56" s="1">
        <v>0</v>
      </c>
      <c r="D56" s="1" t="s">
        <v>218</v>
      </c>
      <c r="E56" s="2">
        <v>44945</v>
      </c>
      <c r="F56" s="1">
        <v>11055</v>
      </c>
      <c r="G56" s="1" t="s">
        <v>168</v>
      </c>
      <c r="H56" s="1">
        <v>1</v>
      </c>
      <c r="I56" s="3">
        <v>94</v>
      </c>
      <c r="J56" s="1" t="s">
        <v>167</v>
      </c>
      <c r="K56" s="1" t="s">
        <v>166</v>
      </c>
      <c r="L56" s="1" t="s">
        <v>165</v>
      </c>
      <c r="M56" s="1" t="s">
        <v>164</v>
      </c>
      <c r="N56" s="1">
        <v>53</v>
      </c>
      <c r="O56" s="1" t="s">
        <v>216</v>
      </c>
      <c r="P56" s="1" t="s">
        <v>215</v>
      </c>
      <c r="Q56" s="1" t="s">
        <v>214</v>
      </c>
      <c r="R56" s="1" t="s">
        <v>40</v>
      </c>
      <c r="S56" s="1" t="s">
        <v>131</v>
      </c>
      <c r="T56" s="1" t="s">
        <v>130</v>
      </c>
      <c r="U56" s="1">
        <v>16526112</v>
      </c>
      <c r="V56" s="1"/>
      <c r="W56" s="2">
        <v>19239</v>
      </c>
      <c r="X56" s="3">
        <v>0</v>
      </c>
      <c r="Y56" s="3">
        <v>94</v>
      </c>
      <c r="Z56" s="1">
        <v>53</v>
      </c>
      <c r="AA56" s="2">
        <v>44951</v>
      </c>
      <c r="AB56" s="1"/>
      <c r="AC56" s="1"/>
      <c r="AD56" s="1"/>
      <c r="AE56" s="1"/>
      <c r="AF56" s="1"/>
      <c r="AG56" s="2">
        <v>44951</v>
      </c>
      <c r="AH56" s="1" t="s">
        <v>213</v>
      </c>
      <c r="AI56" s="1" t="s">
        <v>212</v>
      </c>
      <c r="AJ56" s="1" t="str">
        <f t="shared" si="2"/>
        <v>KFA.44294494594</v>
      </c>
      <c r="AK56" s="1"/>
      <c r="AL56" s="1"/>
      <c r="AM56" s="1" t="s">
        <v>94</v>
      </c>
      <c r="AN56" s="1" t="s">
        <v>95</v>
      </c>
      <c r="AO56" s="1" t="s">
        <v>93</v>
      </c>
      <c r="AP56" s="1" t="s">
        <v>96</v>
      </c>
      <c r="AQ56" s="1" t="s">
        <v>96</v>
      </c>
      <c r="AR56" s="1" t="s">
        <v>96</v>
      </c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>
        <v>1</v>
      </c>
    </row>
    <row r="57" spans="1:55" s="5" customFormat="1" ht="12.75">
      <c r="A57" s="1" t="s">
        <v>171</v>
      </c>
      <c r="B57" s="1" t="s">
        <v>219</v>
      </c>
      <c r="C57" s="1">
        <v>0</v>
      </c>
      <c r="D57" s="1" t="s">
        <v>218</v>
      </c>
      <c r="E57" s="2">
        <v>44945</v>
      </c>
      <c r="F57" s="1">
        <v>11719</v>
      </c>
      <c r="G57" s="1" t="s">
        <v>217</v>
      </c>
      <c r="H57" s="1">
        <v>1</v>
      </c>
      <c r="I57" s="3">
        <v>27</v>
      </c>
      <c r="J57" s="1" t="s">
        <v>167</v>
      </c>
      <c r="K57" s="1" t="s">
        <v>166</v>
      </c>
      <c r="L57" s="1" t="s">
        <v>165</v>
      </c>
      <c r="M57" s="1" t="s">
        <v>164</v>
      </c>
      <c r="N57" s="1">
        <v>53</v>
      </c>
      <c r="O57" s="1" t="s">
        <v>216</v>
      </c>
      <c r="P57" s="1" t="s">
        <v>215</v>
      </c>
      <c r="Q57" s="1" t="s">
        <v>214</v>
      </c>
      <c r="R57" s="1" t="s">
        <v>40</v>
      </c>
      <c r="S57" s="1" t="s">
        <v>131</v>
      </c>
      <c r="T57" s="1" t="s">
        <v>130</v>
      </c>
      <c r="U57" s="1">
        <v>16526112</v>
      </c>
      <c r="V57" s="1"/>
      <c r="W57" s="2">
        <v>19239</v>
      </c>
      <c r="X57" s="3">
        <v>0</v>
      </c>
      <c r="Y57" s="3">
        <v>27</v>
      </c>
      <c r="Z57" s="1">
        <v>53</v>
      </c>
      <c r="AA57" s="2">
        <v>44951</v>
      </c>
      <c r="AB57" s="1"/>
      <c r="AC57" s="1"/>
      <c r="AD57" s="1"/>
      <c r="AE57" s="1"/>
      <c r="AF57" s="1"/>
      <c r="AG57" s="2">
        <v>44951</v>
      </c>
      <c r="AH57" s="1" t="s">
        <v>213</v>
      </c>
      <c r="AI57" s="1" t="s">
        <v>212</v>
      </c>
      <c r="AJ57" s="1" t="str">
        <f t="shared" si="2"/>
        <v>KFA.44294494527</v>
      </c>
      <c r="AK57" s="1"/>
      <c r="AL57" s="1"/>
      <c r="AM57" s="1" t="s">
        <v>94</v>
      </c>
      <c r="AN57" s="1" t="s">
        <v>95</v>
      </c>
      <c r="AO57" s="1" t="s">
        <v>93</v>
      </c>
      <c r="AP57" s="1" t="s">
        <v>96</v>
      </c>
      <c r="AQ57" s="1" t="s">
        <v>96</v>
      </c>
      <c r="AR57" s="1" t="s">
        <v>96</v>
      </c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>
        <v>1</v>
      </c>
    </row>
    <row r="58" spans="1:55" s="5" customFormat="1" ht="12.75">
      <c r="A58" s="1" t="s">
        <v>171</v>
      </c>
      <c r="B58" s="1" t="s">
        <v>219</v>
      </c>
      <c r="C58" s="1">
        <v>1</v>
      </c>
      <c r="D58" s="1" t="s">
        <v>218</v>
      </c>
      <c r="E58" s="2">
        <v>44945</v>
      </c>
      <c r="F58" s="1">
        <v>11720</v>
      </c>
      <c r="G58" s="1" t="s">
        <v>217</v>
      </c>
      <c r="H58" s="1">
        <v>1</v>
      </c>
      <c r="I58" s="3">
        <v>64</v>
      </c>
      <c r="J58" s="1" t="s">
        <v>167</v>
      </c>
      <c r="K58" s="1" t="s">
        <v>166</v>
      </c>
      <c r="L58" s="1" t="s">
        <v>165</v>
      </c>
      <c r="M58" s="1" t="s">
        <v>164</v>
      </c>
      <c r="N58" s="1">
        <v>53</v>
      </c>
      <c r="O58" s="1" t="s">
        <v>216</v>
      </c>
      <c r="P58" s="1" t="s">
        <v>215</v>
      </c>
      <c r="Q58" s="1" t="s">
        <v>214</v>
      </c>
      <c r="R58" s="1" t="s">
        <v>40</v>
      </c>
      <c r="S58" s="1" t="s">
        <v>131</v>
      </c>
      <c r="T58" s="1" t="s">
        <v>130</v>
      </c>
      <c r="U58" s="1">
        <v>16526112</v>
      </c>
      <c r="V58" s="1"/>
      <c r="W58" s="2">
        <v>19239</v>
      </c>
      <c r="X58" s="3">
        <v>0</v>
      </c>
      <c r="Y58" s="3">
        <v>64</v>
      </c>
      <c r="Z58" s="1">
        <v>53</v>
      </c>
      <c r="AA58" s="2">
        <v>44951</v>
      </c>
      <c r="AB58" s="1"/>
      <c r="AC58" s="1"/>
      <c r="AD58" s="1"/>
      <c r="AE58" s="1"/>
      <c r="AF58" s="1"/>
      <c r="AG58" s="2">
        <v>44951</v>
      </c>
      <c r="AH58" s="1" t="s">
        <v>213</v>
      </c>
      <c r="AI58" s="1" t="s">
        <v>212</v>
      </c>
      <c r="AJ58" s="1" t="str">
        <f t="shared" si="2"/>
        <v>KFA.44294494564</v>
      </c>
      <c r="AK58" s="1"/>
      <c r="AL58" s="1"/>
      <c r="AM58" s="1" t="s">
        <v>94</v>
      </c>
      <c r="AN58" s="1" t="s">
        <v>95</v>
      </c>
      <c r="AO58" s="1" t="s">
        <v>93</v>
      </c>
      <c r="AP58" s="1" t="s">
        <v>96</v>
      </c>
      <c r="AQ58" s="1" t="s">
        <v>96</v>
      </c>
      <c r="AR58" s="1" t="s">
        <v>96</v>
      </c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>
        <v>1</v>
      </c>
    </row>
    <row r="59" spans="1:55" s="9" customFormat="1" ht="12.75">
      <c r="A59" s="1" t="s">
        <v>171</v>
      </c>
      <c r="B59" s="1" t="s">
        <v>211</v>
      </c>
      <c r="C59" s="1">
        <v>0</v>
      </c>
      <c r="D59" s="1" t="s">
        <v>210</v>
      </c>
      <c r="E59" s="2">
        <v>44994</v>
      </c>
      <c r="F59" s="1">
        <v>11719</v>
      </c>
      <c r="G59" s="1"/>
      <c r="H59" s="1">
        <v>1</v>
      </c>
      <c r="I59" s="3">
        <v>27</v>
      </c>
      <c r="J59" s="1" t="s">
        <v>167</v>
      </c>
      <c r="K59" s="1" t="s">
        <v>166</v>
      </c>
      <c r="L59" s="1" t="s">
        <v>165</v>
      </c>
      <c r="M59" s="1" t="s">
        <v>164</v>
      </c>
      <c r="N59" s="1" t="s">
        <v>173</v>
      </c>
      <c r="O59" s="1" t="s">
        <v>177</v>
      </c>
      <c r="P59" s="1"/>
      <c r="Q59" s="1"/>
      <c r="R59" s="1" t="s">
        <v>34</v>
      </c>
      <c r="S59" s="1" t="s">
        <v>176</v>
      </c>
      <c r="T59" s="1" t="s">
        <v>175</v>
      </c>
      <c r="U59" s="1" t="s">
        <v>209</v>
      </c>
      <c r="V59" s="1"/>
      <c r="W59" s="2">
        <v>23197</v>
      </c>
      <c r="X59" s="3">
        <v>0</v>
      </c>
      <c r="Y59" s="3">
        <v>27</v>
      </c>
      <c r="Z59" s="1" t="s">
        <v>173</v>
      </c>
      <c r="AA59" s="2">
        <v>45001</v>
      </c>
      <c r="AB59" s="1"/>
      <c r="AC59" s="1"/>
      <c r="AD59" s="1" t="s">
        <v>208</v>
      </c>
      <c r="AE59" s="1"/>
      <c r="AF59" s="1"/>
      <c r="AG59" s="2">
        <v>45001</v>
      </c>
      <c r="AH59" s="1"/>
      <c r="AI59" s="1"/>
      <c r="AJ59" s="1" t="str">
        <f t="shared" si="2"/>
        <v>KFA.44524499427</v>
      </c>
      <c r="AK59" s="1"/>
      <c r="AL59" s="1"/>
      <c r="AM59" s="1" t="s">
        <v>94</v>
      </c>
      <c r="AN59" s="1" t="s">
        <v>95</v>
      </c>
      <c r="AO59" s="1" t="s">
        <v>93</v>
      </c>
      <c r="AP59" s="1" t="s">
        <v>96</v>
      </c>
      <c r="AQ59" s="1" t="s">
        <v>96</v>
      </c>
      <c r="AR59" s="1" t="s">
        <v>96</v>
      </c>
      <c r="AS59" s="1" t="s">
        <v>337</v>
      </c>
      <c r="AT59" s="6" t="s">
        <v>323</v>
      </c>
      <c r="AU59" s="4" t="s">
        <v>359</v>
      </c>
      <c r="AV59" s="2">
        <v>45049</v>
      </c>
      <c r="AW59" s="7" t="s">
        <v>361</v>
      </c>
      <c r="AX59" s="1"/>
      <c r="AY59" s="1"/>
      <c r="AZ59" s="7">
        <v>11.59</v>
      </c>
      <c r="BA59" s="7">
        <v>12.26</v>
      </c>
      <c r="BB59" s="1"/>
      <c r="BC59" s="1">
        <v>1</v>
      </c>
    </row>
    <row r="60" spans="1:55" s="9" customFormat="1" ht="12.75">
      <c r="A60" s="1" t="s">
        <v>171</v>
      </c>
      <c r="B60" s="1" t="s">
        <v>211</v>
      </c>
      <c r="C60" s="1">
        <v>1</v>
      </c>
      <c r="D60" s="1" t="s">
        <v>210</v>
      </c>
      <c r="E60" s="2">
        <v>44994</v>
      </c>
      <c r="F60" s="1">
        <v>11720</v>
      </c>
      <c r="G60" s="1">
        <v>59</v>
      </c>
      <c r="H60" s="1">
        <v>1</v>
      </c>
      <c r="I60" s="3">
        <v>64</v>
      </c>
      <c r="J60" s="1" t="s">
        <v>167</v>
      </c>
      <c r="K60" s="1" t="s">
        <v>166</v>
      </c>
      <c r="L60" s="1" t="s">
        <v>165</v>
      </c>
      <c r="M60" s="1" t="s">
        <v>164</v>
      </c>
      <c r="N60" s="1" t="s">
        <v>173</v>
      </c>
      <c r="O60" s="1" t="s">
        <v>177</v>
      </c>
      <c r="P60" s="1"/>
      <c r="Q60" s="1"/>
      <c r="R60" s="1" t="s">
        <v>34</v>
      </c>
      <c r="S60" s="1" t="s">
        <v>176</v>
      </c>
      <c r="T60" s="1" t="s">
        <v>175</v>
      </c>
      <c r="U60" s="1" t="s">
        <v>209</v>
      </c>
      <c r="V60" s="1"/>
      <c r="W60" s="2">
        <v>23197</v>
      </c>
      <c r="X60" s="3">
        <v>0</v>
      </c>
      <c r="Y60" s="3">
        <v>64</v>
      </c>
      <c r="Z60" s="1" t="s">
        <v>173</v>
      </c>
      <c r="AA60" s="2">
        <v>45001</v>
      </c>
      <c r="AB60" s="1"/>
      <c r="AC60" s="1"/>
      <c r="AD60" s="1" t="s">
        <v>208</v>
      </c>
      <c r="AE60" s="1"/>
      <c r="AF60" s="1"/>
      <c r="AG60" s="2">
        <v>45001</v>
      </c>
      <c r="AH60" s="1"/>
      <c r="AI60" s="1"/>
      <c r="AJ60" s="1" t="str">
        <f t="shared" si="2"/>
        <v>KFA.44524499464</v>
      </c>
      <c r="AK60" s="1"/>
      <c r="AL60" s="1"/>
      <c r="AM60" s="1" t="s">
        <v>94</v>
      </c>
      <c r="AN60" s="1" t="s">
        <v>95</v>
      </c>
      <c r="AO60" s="1" t="s">
        <v>93</v>
      </c>
      <c r="AP60" s="1" t="s">
        <v>96</v>
      </c>
      <c r="AQ60" s="1" t="s">
        <v>96</v>
      </c>
      <c r="AR60" s="1" t="s">
        <v>96</v>
      </c>
      <c r="AS60" s="1" t="s">
        <v>337</v>
      </c>
      <c r="AT60" s="6" t="s">
        <v>323</v>
      </c>
      <c r="AU60" s="4" t="s">
        <v>359</v>
      </c>
      <c r="AV60" s="2">
        <v>45049</v>
      </c>
      <c r="AW60" s="7" t="s">
        <v>361</v>
      </c>
      <c r="AX60" s="1"/>
      <c r="AY60" s="1"/>
      <c r="AZ60" s="7">
        <v>11.59</v>
      </c>
      <c r="BA60" s="7">
        <v>12.26</v>
      </c>
      <c r="BB60" s="1"/>
      <c r="BC60" s="1">
        <v>1</v>
      </c>
    </row>
    <row r="61" spans="1:55" s="5" customFormat="1" ht="12.75">
      <c r="A61" s="1" t="s">
        <v>171</v>
      </c>
      <c r="B61" s="1" t="s">
        <v>207</v>
      </c>
      <c r="C61" s="1">
        <v>1</v>
      </c>
      <c r="D61" s="1" t="s">
        <v>206</v>
      </c>
      <c r="E61" s="2">
        <v>44916</v>
      </c>
      <c r="F61" s="1">
        <v>99203</v>
      </c>
      <c r="G61" s="1">
        <v>25</v>
      </c>
      <c r="H61" s="1">
        <v>1</v>
      </c>
      <c r="I61" s="3">
        <v>213</v>
      </c>
      <c r="J61" s="1" t="s">
        <v>167</v>
      </c>
      <c r="K61" s="1" t="s">
        <v>166</v>
      </c>
      <c r="L61" s="1" t="s">
        <v>165</v>
      </c>
      <c r="M61" s="1" t="s">
        <v>164</v>
      </c>
      <c r="N61" s="1">
        <v>66</v>
      </c>
      <c r="O61" s="1" t="s">
        <v>205</v>
      </c>
      <c r="P61" s="1"/>
      <c r="Q61" s="1"/>
      <c r="R61" s="1" t="s">
        <v>40</v>
      </c>
      <c r="S61" s="1" t="s">
        <v>117</v>
      </c>
      <c r="T61" s="1" t="s">
        <v>116</v>
      </c>
      <c r="U61" s="1">
        <v>776802102295</v>
      </c>
      <c r="V61" s="1"/>
      <c r="W61" s="2">
        <v>37580</v>
      </c>
      <c r="X61" s="3">
        <v>0</v>
      </c>
      <c r="Y61" s="3">
        <v>203</v>
      </c>
      <c r="Z61" s="1">
        <v>66</v>
      </c>
      <c r="AA61" s="2">
        <v>44925</v>
      </c>
      <c r="AB61" s="1"/>
      <c r="AC61" s="1"/>
      <c r="AD61" s="1"/>
      <c r="AE61" s="1"/>
      <c r="AF61" s="1"/>
      <c r="AG61" s="2">
        <v>45014</v>
      </c>
      <c r="AH61" s="1"/>
      <c r="AI61" s="1"/>
      <c r="AJ61" s="1" t="str">
        <f t="shared" si="2"/>
        <v>KFA.470844916203</v>
      </c>
      <c r="AK61" s="1"/>
      <c r="AL61" s="1"/>
      <c r="AM61" s="1" t="s">
        <v>94</v>
      </c>
      <c r="AN61" s="1" t="s">
        <v>95</v>
      </c>
      <c r="AO61" s="1" t="s">
        <v>93</v>
      </c>
      <c r="AP61" s="1" t="s">
        <v>96</v>
      </c>
      <c r="AQ61" s="1" t="s">
        <v>96</v>
      </c>
      <c r="AR61" s="1" t="s">
        <v>96</v>
      </c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>
        <v>1</v>
      </c>
    </row>
    <row r="62" spans="1:55" s="9" customFormat="1" ht="12.75">
      <c r="A62" s="1" t="s">
        <v>171</v>
      </c>
      <c r="B62" s="1" t="s">
        <v>204</v>
      </c>
      <c r="C62" s="1">
        <v>1</v>
      </c>
      <c r="D62" s="1" t="s">
        <v>203</v>
      </c>
      <c r="E62" s="2">
        <v>44999</v>
      </c>
      <c r="F62" s="1">
        <v>99213</v>
      </c>
      <c r="G62" s="1"/>
      <c r="H62" s="1">
        <v>1</v>
      </c>
      <c r="I62" s="3">
        <v>143</v>
      </c>
      <c r="J62" s="1" t="s">
        <v>167</v>
      </c>
      <c r="K62" s="1" t="s">
        <v>166</v>
      </c>
      <c r="L62" s="1" t="s">
        <v>165</v>
      </c>
      <c r="M62" s="1" t="s">
        <v>164</v>
      </c>
      <c r="N62" s="1" t="s">
        <v>173</v>
      </c>
      <c r="O62" s="1" t="s">
        <v>177</v>
      </c>
      <c r="P62" s="1"/>
      <c r="Q62" s="1"/>
      <c r="R62" s="1" t="s">
        <v>34</v>
      </c>
      <c r="S62" s="1" t="s">
        <v>176</v>
      </c>
      <c r="T62" s="1" t="s">
        <v>175</v>
      </c>
      <c r="U62" s="1" t="s">
        <v>202</v>
      </c>
      <c r="V62" s="1"/>
      <c r="W62" s="2">
        <v>30845</v>
      </c>
      <c r="X62" s="3">
        <v>0</v>
      </c>
      <c r="Y62" s="3">
        <v>143</v>
      </c>
      <c r="Z62" s="1" t="s">
        <v>173</v>
      </c>
      <c r="AA62" s="2">
        <v>45005</v>
      </c>
      <c r="AB62" s="1"/>
      <c r="AC62" s="1"/>
      <c r="AD62" s="1" t="s">
        <v>201</v>
      </c>
      <c r="AE62" s="1"/>
      <c r="AF62" s="1"/>
      <c r="AG62" s="2">
        <v>45005</v>
      </c>
      <c r="AH62" s="1"/>
      <c r="AI62" s="1"/>
      <c r="AJ62" s="1" t="str">
        <f t="shared" si="2"/>
        <v>KFA.474344999143</v>
      </c>
      <c r="AK62" s="1"/>
      <c r="AL62" s="1"/>
      <c r="AM62" s="1" t="s">
        <v>94</v>
      </c>
      <c r="AN62" s="1" t="s">
        <v>95</v>
      </c>
      <c r="AO62" s="1" t="s">
        <v>93</v>
      </c>
      <c r="AP62" s="1" t="s">
        <v>96</v>
      </c>
      <c r="AQ62" s="1" t="s">
        <v>96</v>
      </c>
      <c r="AR62" s="1" t="s">
        <v>96</v>
      </c>
      <c r="AS62" s="1" t="s">
        <v>338</v>
      </c>
      <c r="AT62" s="6" t="s">
        <v>323</v>
      </c>
      <c r="AU62" s="4" t="s">
        <v>359</v>
      </c>
      <c r="AV62" s="2">
        <v>45049</v>
      </c>
      <c r="AW62" s="7" t="s">
        <v>361</v>
      </c>
      <c r="AX62" s="1"/>
      <c r="AY62" s="1"/>
      <c r="AZ62" s="7">
        <v>11.59</v>
      </c>
      <c r="BA62" s="7">
        <v>12.26</v>
      </c>
      <c r="BB62" s="1"/>
      <c r="BC62" s="1">
        <v>1</v>
      </c>
    </row>
    <row r="63" spans="1:55" s="9" customFormat="1" ht="12.75">
      <c r="A63" s="1" t="s">
        <v>171</v>
      </c>
      <c r="B63" s="1" t="s">
        <v>200</v>
      </c>
      <c r="C63" s="1">
        <v>1</v>
      </c>
      <c r="D63" s="1" t="s">
        <v>199</v>
      </c>
      <c r="E63" s="2">
        <v>44994</v>
      </c>
      <c r="F63" s="1">
        <v>99212</v>
      </c>
      <c r="G63" s="1"/>
      <c r="H63" s="1">
        <v>1</v>
      </c>
      <c r="I63" s="3">
        <v>86</v>
      </c>
      <c r="J63" s="1" t="s">
        <v>167</v>
      </c>
      <c r="K63" s="1" t="s">
        <v>166</v>
      </c>
      <c r="L63" s="1" t="s">
        <v>165</v>
      </c>
      <c r="M63" s="1" t="s">
        <v>164</v>
      </c>
      <c r="N63" s="1" t="s">
        <v>173</v>
      </c>
      <c r="O63" s="1" t="s">
        <v>177</v>
      </c>
      <c r="P63" s="1"/>
      <c r="Q63" s="1"/>
      <c r="R63" s="1" t="s">
        <v>34</v>
      </c>
      <c r="S63" s="1" t="s">
        <v>176</v>
      </c>
      <c r="T63" s="1" t="s">
        <v>175</v>
      </c>
      <c r="U63" s="1" t="s">
        <v>198</v>
      </c>
      <c r="V63" s="1"/>
      <c r="W63" s="2">
        <v>39692</v>
      </c>
      <c r="X63" s="3">
        <v>0</v>
      </c>
      <c r="Y63" s="3">
        <v>86</v>
      </c>
      <c r="Z63" s="1" t="s">
        <v>173</v>
      </c>
      <c r="AA63" s="2">
        <v>45001</v>
      </c>
      <c r="AB63" s="1"/>
      <c r="AC63" s="1"/>
      <c r="AD63" s="1" t="s">
        <v>197</v>
      </c>
      <c r="AE63" s="1"/>
      <c r="AF63" s="1"/>
      <c r="AG63" s="2">
        <v>45001</v>
      </c>
      <c r="AH63" s="1"/>
      <c r="AI63" s="1"/>
      <c r="AJ63" s="1" t="str">
        <f t="shared" si="2"/>
        <v>KFA.47914499486</v>
      </c>
      <c r="AK63" s="1"/>
      <c r="AL63" s="1"/>
      <c r="AM63" s="1" t="s">
        <v>94</v>
      </c>
      <c r="AN63" s="1" t="s">
        <v>95</v>
      </c>
      <c r="AO63" s="1" t="s">
        <v>93</v>
      </c>
      <c r="AP63" s="1" t="s">
        <v>96</v>
      </c>
      <c r="AQ63" s="1" t="s">
        <v>96</v>
      </c>
      <c r="AR63" s="1" t="s">
        <v>96</v>
      </c>
      <c r="AS63" s="1" t="s">
        <v>339</v>
      </c>
      <c r="AT63" s="6" t="s">
        <v>323</v>
      </c>
      <c r="AU63" s="4" t="s">
        <v>359</v>
      </c>
      <c r="AV63" s="2">
        <v>45049</v>
      </c>
      <c r="AW63" s="7" t="s">
        <v>361</v>
      </c>
      <c r="AX63" s="1"/>
      <c r="AY63" s="1"/>
      <c r="AZ63" s="7">
        <v>11.59</v>
      </c>
      <c r="BA63" s="7">
        <v>12.26</v>
      </c>
      <c r="BB63" s="1"/>
      <c r="BC63" s="1">
        <v>1</v>
      </c>
    </row>
    <row r="64" spans="1:55" s="9" customFormat="1" ht="12.75">
      <c r="A64" s="1" t="s">
        <v>171</v>
      </c>
      <c r="B64" s="1" t="s">
        <v>196</v>
      </c>
      <c r="C64" s="1">
        <v>1</v>
      </c>
      <c r="D64" s="1" t="s">
        <v>195</v>
      </c>
      <c r="E64" s="2">
        <v>45001</v>
      </c>
      <c r="F64" s="1">
        <v>99213</v>
      </c>
      <c r="G64" s="1"/>
      <c r="H64" s="1">
        <v>1</v>
      </c>
      <c r="I64" s="3">
        <v>143</v>
      </c>
      <c r="J64" s="1" t="s">
        <v>167</v>
      </c>
      <c r="K64" s="1" t="s">
        <v>166</v>
      </c>
      <c r="L64" s="1" t="s">
        <v>165</v>
      </c>
      <c r="M64" s="1" t="s">
        <v>164</v>
      </c>
      <c r="N64" s="1" t="s">
        <v>173</v>
      </c>
      <c r="O64" s="1" t="s">
        <v>177</v>
      </c>
      <c r="P64" s="1"/>
      <c r="Q64" s="1"/>
      <c r="R64" s="1" t="s">
        <v>40</v>
      </c>
      <c r="S64" s="1" t="s">
        <v>176</v>
      </c>
      <c r="T64" s="1" t="s">
        <v>175</v>
      </c>
      <c r="U64" s="1" t="s">
        <v>194</v>
      </c>
      <c r="V64" s="1"/>
      <c r="W64" s="2">
        <v>25673</v>
      </c>
      <c r="X64" s="3">
        <v>0</v>
      </c>
      <c r="Y64" s="3">
        <v>143</v>
      </c>
      <c r="Z64" s="1" t="s">
        <v>173</v>
      </c>
      <c r="AA64" s="2">
        <v>45012</v>
      </c>
      <c r="AB64" s="1"/>
      <c r="AC64" s="1"/>
      <c r="AD64" s="1" t="s">
        <v>193</v>
      </c>
      <c r="AE64" s="1"/>
      <c r="AF64" s="1"/>
      <c r="AG64" s="2">
        <v>45012</v>
      </c>
      <c r="AH64" s="1"/>
      <c r="AI64" s="1"/>
      <c r="AJ64" s="1" t="str">
        <f t="shared" si="2"/>
        <v>KFA.481045001143</v>
      </c>
      <c r="AK64" s="1"/>
      <c r="AL64" s="1"/>
      <c r="AM64" s="1" t="s">
        <v>94</v>
      </c>
      <c r="AN64" s="1" t="s">
        <v>95</v>
      </c>
      <c r="AO64" s="1" t="s">
        <v>93</v>
      </c>
      <c r="AP64" s="1" t="s">
        <v>96</v>
      </c>
      <c r="AQ64" s="1" t="s">
        <v>96</v>
      </c>
      <c r="AR64" s="1" t="s">
        <v>96</v>
      </c>
      <c r="AS64" s="1" t="s">
        <v>340</v>
      </c>
      <c r="AT64" s="6" t="s">
        <v>323</v>
      </c>
      <c r="AU64" s="4" t="s">
        <v>359</v>
      </c>
      <c r="AV64" s="2">
        <v>45049</v>
      </c>
      <c r="AW64" s="7" t="s">
        <v>361</v>
      </c>
      <c r="AX64" s="1"/>
      <c r="AY64" s="1"/>
      <c r="AZ64" s="7">
        <v>11.59</v>
      </c>
      <c r="BA64" s="7">
        <v>12.26</v>
      </c>
      <c r="BB64" s="1"/>
      <c r="BC64" s="1">
        <v>1</v>
      </c>
    </row>
    <row r="65" spans="1:55" s="9" customFormat="1" ht="12.75">
      <c r="A65" s="1" t="s">
        <v>171</v>
      </c>
      <c r="B65" s="1" t="s">
        <v>192</v>
      </c>
      <c r="C65" s="1">
        <v>1</v>
      </c>
      <c r="D65" s="1" t="s">
        <v>191</v>
      </c>
      <c r="E65" s="2">
        <v>45000</v>
      </c>
      <c r="F65" s="1">
        <v>11750</v>
      </c>
      <c r="G65" s="1" t="s">
        <v>190</v>
      </c>
      <c r="H65" s="1">
        <v>1</v>
      </c>
      <c r="I65" s="3">
        <v>441</v>
      </c>
      <c r="J65" s="1" t="s">
        <v>167</v>
      </c>
      <c r="K65" s="1" t="s">
        <v>166</v>
      </c>
      <c r="L65" s="1" t="s">
        <v>165</v>
      </c>
      <c r="M65" s="1" t="s">
        <v>164</v>
      </c>
      <c r="N65" s="1" t="s">
        <v>173</v>
      </c>
      <c r="O65" s="1" t="s">
        <v>177</v>
      </c>
      <c r="P65" s="1"/>
      <c r="Q65" s="1"/>
      <c r="R65" s="1" t="s">
        <v>34</v>
      </c>
      <c r="S65" s="1" t="s">
        <v>176</v>
      </c>
      <c r="T65" s="1" t="s">
        <v>175</v>
      </c>
      <c r="U65" s="1" t="s">
        <v>189</v>
      </c>
      <c r="V65" s="1"/>
      <c r="W65" s="2">
        <v>40231</v>
      </c>
      <c r="X65" s="3">
        <v>0</v>
      </c>
      <c r="Y65" s="3">
        <v>441</v>
      </c>
      <c r="Z65" s="1" t="s">
        <v>173</v>
      </c>
      <c r="AA65" s="2">
        <v>45005</v>
      </c>
      <c r="AB65" s="1"/>
      <c r="AC65" s="1"/>
      <c r="AD65" s="1" t="s">
        <v>188</v>
      </c>
      <c r="AE65" s="1"/>
      <c r="AF65" s="1"/>
      <c r="AG65" s="2">
        <v>45005</v>
      </c>
      <c r="AH65" s="1"/>
      <c r="AI65" s="1"/>
      <c r="AJ65" s="1" t="str">
        <f t="shared" si="2"/>
        <v>KFA.483445000441</v>
      </c>
      <c r="AK65" s="1"/>
      <c r="AL65" s="1"/>
      <c r="AM65" s="1" t="s">
        <v>94</v>
      </c>
      <c r="AN65" s="1" t="s">
        <v>95</v>
      </c>
      <c r="AO65" s="1" t="s">
        <v>93</v>
      </c>
      <c r="AP65" s="1" t="s">
        <v>96</v>
      </c>
      <c r="AQ65" s="1" t="s">
        <v>96</v>
      </c>
      <c r="AR65" s="1" t="s">
        <v>96</v>
      </c>
      <c r="AS65" s="1" t="s">
        <v>341</v>
      </c>
      <c r="AT65" s="6" t="s">
        <v>323</v>
      </c>
      <c r="AU65" s="4" t="s">
        <v>359</v>
      </c>
      <c r="AV65" s="2">
        <v>45049</v>
      </c>
      <c r="AW65" s="7" t="s">
        <v>361</v>
      </c>
      <c r="AX65" s="1"/>
      <c r="AY65" s="1"/>
      <c r="AZ65" s="7">
        <v>11.59</v>
      </c>
      <c r="BA65" s="7">
        <v>12.26</v>
      </c>
      <c r="BB65" s="1"/>
      <c r="BC65" s="1">
        <v>1</v>
      </c>
    </row>
    <row r="66" spans="1:55" s="9" customFormat="1" ht="12.75">
      <c r="A66" s="1" t="s">
        <v>171</v>
      </c>
      <c r="B66" s="1" t="s">
        <v>187</v>
      </c>
      <c r="C66" s="1">
        <v>1</v>
      </c>
      <c r="D66" s="1" t="s">
        <v>186</v>
      </c>
      <c r="E66" s="2">
        <v>44998</v>
      </c>
      <c r="F66" s="1">
        <v>99203</v>
      </c>
      <c r="G66" s="1"/>
      <c r="H66" s="1">
        <v>1</v>
      </c>
      <c r="I66" s="3">
        <v>213</v>
      </c>
      <c r="J66" s="1" t="s">
        <v>167</v>
      </c>
      <c r="K66" s="1" t="s">
        <v>166</v>
      </c>
      <c r="L66" s="1" t="s">
        <v>165</v>
      </c>
      <c r="M66" s="1" t="s">
        <v>164</v>
      </c>
      <c r="N66" s="1" t="s">
        <v>173</v>
      </c>
      <c r="O66" s="1" t="s">
        <v>177</v>
      </c>
      <c r="P66" s="1"/>
      <c r="Q66" s="1"/>
      <c r="R66" s="1" t="s">
        <v>34</v>
      </c>
      <c r="S66" s="1" t="s">
        <v>176</v>
      </c>
      <c r="T66" s="1" t="s">
        <v>175</v>
      </c>
      <c r="U66" s="1" t="s">
        <v>185</v>
      </c>
      <c r="V66" s="1"/>
      <c r="W66" s="2">
        <v>35956</v>
      </c>
      <c r="X66" s="3">
        <v>0</v>
      </c>
      <c r="Y66" s="3">
        <v>213</v>
      </c>
      <c r="Z66" s="1" t="s">
        <v>173</v>
      </c>
      <c r="AA66" s="2">
        <v>45001</v>
      </c>
      <c r="AB66" s="1"/>
      <c r="AC66" s="1"/>
      <c r="AD66" s="1" t="s">
        <v>184</v>
      </c>
      <c r="AE66" s="1"/>
      <c r="AF66" s="1"/>
      <c r="AG66" s="2">
        <v>45001</v>
      </c>
      <c r="AH66" s="1"/>
      <c r="AI66" s="1"/>
      <c r="AJ66" s="1" t="str">
        <f t="shared" si="2"/>
        <v>KFA.486544998213</v>
      </c>
      <c r="AK66" s="1"/>
      <c r="AL66" s="1"/>
      <c r="AM66" s="1" t="s">
        <v>94</v>
      </c>
      <c r="AN66" s="1" t="s">
        <v>95</v>
      </c>
      <c r="AO66" s="1" t="s">
        <v>93</v>
      </c>
      <c r="AP66" s="1" t="s">
        <v>96</v>
      </c>
      <c r="AQ66" s="1" t="s">
        <v>96</v>
      </c>
      <c r="AR66" s="1" t="s">
        <v>96</v>
      </c>
      <c r="AS66" s="1" t="s">
        <v>342</v>
      </c>
      <c r="AT66" s="6" t="s">
        <v>323</v>
      </c>
      <c r="AU66" s="4" t="s">
        <v>359</v>
      </c>
      <c r="AV66" s="2">
        <v>45049</v>
      </c>
      <c r="AW66" s="7" t="s">
        <v>361</v>
      </c>
      <c r="AX66" s="1"/>
      <c r="AY66" s="1"/>
      <c r="AZ66" s="7">
        <v>11.59</v>
      </c>
      <c r="BA66" s="7">
        <v>12.26</v>
      </c>
      <c r="BB66" s="1"/>
      <c r="BC66" s="1">
        <v>1</v>
      </c>
    </row>
    <row r="67" spans="1:55" s="9" customFormat="1" ht="12.75">
      <c r="A67" s="1" t="s">
        <v>171</v>
      </c>
      <c r="B67" s="1" t="s">
        <v>183</v>
      </c>
      <c r="C67" s="1">
        <v>1</v>
      </c>
      <c r="D67" s="1" t="s">
        <v>182</v>
      </c>
      <c r="E67" s="2">
        <v>45006</v>
      </c>
      <c r="F67" s="1">
        <v>99204</v>
      </c>
      <c r="G67" s="1"/>
      <c r="H67" s="1">
        <v>1</v>
      </c>
      <c r="I67" s="3">
        <v>324</v>
      </c>
      <c r="J67" s="1" t="s">
        <v>167</v>
      </c>
      <c r="K67" s="1" t="s">
        <v>166</v>
      </c>
      <c r="L67" s="1" t="s">
        <v>165</v>
      </c>
      <c r="M67" s="1" t="s">
        <v>164</v>
      </c>
      <c r="N67" s="1" t="s">
        <v>173</v>
      </c>
      <c r="O67" s="1" t="s">
        <v>177</v>
      </c>
      <c r="P67" s="1"/>
      <c r="Q67" s="1"/>
      <c r="R67" s="1" t="s">
        <v>34</v>
      </c>
      <c r="S67" s="1" t="s">
        <v>176</v>
      </c>
      <c r="T67" s="1" t="s">
        <v>175</v>
      </c>
      <c r="U67" s="1" t="s">
        <v>181</v>
      </c>
      <c r="V67" s="1"/>
      <c r="W67" s="2">
        <v>22997</v>
      </c>
      <c r="X67" s="3">
        <v>0</v>
      </c>
      <c r="Y67" s="3">
        <v>324</v>
      </c>
      <c r="Z67" s="1" t="s">
        <v>173</v>
      </c>
      <c r="AA67" s="2">
        <v>45012</v>
      </c>
      <c r="AB67" s="1"/>
      <c r="AC67" s="1"/>
      <c r="AD67" s="1" t="s">
        <v>180</v>
      </c>
      <c r="AE67" s="1"/>
      <c r="AF67" s="1"/>
      <c r="AG67" s="2">
        <v>45012</v>
      </c>
      <c r="AH67" s="1"/>
      <c r="AI67" s="1"/>
      <c r="AJ67" s="1" t="str">
        <f t="shared" si="2"/>
        <v>KFA.488645006324</v>
      </c>
      <c r="AK67" s="1"/>
      <c r="AL67" s="1"/>
      <c r="AM67" s="1" t="s">
        <v>94</v>
      </c>
      <c r="AN67" s="1" t="s">
        <v>95</v>
      </c>
      <c r="AO67" s="1" t="s">
        <v>93</v>
      </c>
      <c r="AP67" s="1" t="s">
        <v>96</v>
      </c>
      <c r="AQ67" s="1" t="s">
        <v>96</v>
      </c>
      <c r="AR67" s="1" t="s">
        <v>96</v>
      </c>
      <c r="AS67" s="1" t="s">
        <v>343</v>
      </c>
      <c r="AT67" s="7" t="s">
        <v>344</v>
      </c>
      <c r="AU67" s="4" t="s">
        <v>359</v>
      </c>
      <c r="AV67" s="2">
        <v>45049</v>
      </c>
      <c r="AW67" s="4" t="s">
        <v>360</v>
      </c>
      <c r="AX67" s="1"/>
      <c r="AY67" s="1"/>
      <c r="AZ67" s="7">
        <v>12.27</v>
      </c>
      <c r="BA67" s="7">
        <v>12.33</v>
      </c>
      <c r="BB67" s="1"/>
      <c r="BC67" s="1">
        <v>1</v>
      </c>
    </row>
    <row r="68" spans="1:55" s="9" customFormat="1" ht="12.75">
      <c r="A68" s="1" t="s">
        <v>171</v>
      </c>
      <c r="B68" s="1" t="s">
        <v>179</v>
      </c>
      <c r="C68" s="1">
        <v>0</v>
      </c>
      <c r="D68" s="1" t="s">
        <v>178</v>
      </c>
      <c r="E68" s="2">
        <v>45006</v>
      </c>
      <c r="F68" s="1">
        <v>99213</v>
      </c>
      <c r="G68" s="1"/>
      <c r="H68" s="1">
        <v>1</v>
      </c>
      <c r="I68" s="3">
        <v>143</v>
      </c>
      <c r="J68" s="1" t="s">
        <v>167</v>
      </c>
      <c r="K68" s="1" t="s">
        <v>166</v>
      </c>
      <c r="L68" s="1" t="s">
        <v>165</v>
      </c>
      <c r="M68" s="1" t="s">
        <v>164</v>
      </c>
      <c r="N68" s="1" t="s">
        <v>173</v>
      </c>
      <c r="O68" s="1" t="s">
        <v>177</v>
      </c>
      <c r="P68" s="1"/>
      <c r="Q68" s="1"/>
      <c r="R68" s="1" t="s">
        <v>34</v>
      </c>
      <c r="S68" s="1" t="s">
        <v>176</v>
      </c>
      <c r="T68" s="1" t="s">
        <v>175</v>
      </c>
      <c r="U68" s="1" t="s">
        <v>174</v>
      </c>
      <c r="V68" s="1"/>
      <c r="W68" s="2">
        <v>23590</v>
      </c>
      <c r="X68" s="3">
        <v>0</v>
      </c>
      <c r="Y68" s="3">
        <v>143</v>
      </c>
      <c r="Z68" s="1" t="s">
        <v>173</v>
      </c>
      <c r="AA68" s="2">
        <v>45012</v>
      </c>
      <c r="AB68" s="1"/>
      <c r="AC68" s="1"/>
      <c r="AD68" s="1" t="s">
        <v>172</v>
      </c>
      <c r="AE68" s="1"/>
      <c r="AF68" s="1"/>
      <c r="AG68" s="2">
        <v>45012</v>
      </c>
      <c r="AH68" s="1"/>
      <c r="AI68" s="1"/>
      <c r="AJ68" s="1" t="str">
        <f t="shared" si="2"/>
        <v>KFA.58745006143</v>
      </c>
      <c r="AK68" s="1"/>
      <c r="AL68" s="1"/>
      <c r="AM68" s="1" t="s">
        <v>94</v>
      </c>
      <c r="AN68" s="1" t="s">
        <v>95</v>
      </c>
      <c r="AO68" s="1" t="s">
        <v>93</v>
      </c>
      <c r="AP68" s="1" t="s">
        <v>96</v>
      </c>
      <c r="AQ68" s="1" t="s">
        <v>96</v>
      </c>
      <c r="AR68" s="1" t="s">
        <v>96</v>
      </c>
      <c r="AS68" s="1" t="s">
        <v>345</v>
      </c>
      <c r="AT68" s="6" t="s">
        <v>323</v>
      </c>
      <c r="AU68" s="4" t="s">
        <v>359</v>
      </c>
      <c r="AV68" s="2">
        <v>45049</v>
      </c>
      <c r="AW68" s="7" t="s">
        <v>361</v>
      </c>
      <c r="AX68" s="1"/>
      <c r="AY68" s="1"/>
      <c r="AZ68" s="7">
        <v>12.27</v>
      </c>
      <c r="BA68" s="7">
        <v>12.33</v>
      </c>
      <c r="BB68" s="1"/>
      <c r="BC68" s="1">
        <v>1</v>
      </c>
    </row>
    <row r="69" spans="1:55" s="9" customFormat="1" ht="12.75">
      <c r="A69" s="1" t="s">
        <v>171</v>
      </c>
      <c r="B69" s="1" t="s">
        <v>170</v>
      </c>
      <c r="C69" s="1">
        <v>1</v>
      </c>
      <c r="D69" s="1" t="s">
        <v>169</v>
      </c>
      <c r="E69" s="2">
        <v>44991</v>
      </c>
      <c r="F69" s="1">
        <v>11721</v>
      </c>
      <c r="G69" s="1" t="s">
        <v>168</v>
      </c>
      <c r="H69" s="1">
        <v>1</v>
      </c>
      <c r="I69" s="3">
        <v>88</v>
      </c>
      <c r="J69" s="1" t="s">
        <v>167</v>
      </c>
      <c r="K69" s="1" t="s">
        <v>166</v>
      </c>
      <c r="L69" s="1" t="s">
        <v>165</v>
      </c>
      <c r="M69" s="1" t="s">
        <v>164</v>
      </c>
      <c r="N69" s="1">
        <v>1266</v>
      </c>
      <c r="O69" s="1" t="s">
        <v>163</v>
      </c>
      <c r="P69" s="1">
        <v>1065</v>
      </c>
      <c r="Q69" s="1" t="s">
        <v>162</v>
      </c>
      <c r="R69" s="1" t="s">
        <v>34</v>
      </c>
      <c r="S69" s="1" t="s">
        <v>161</v>
      </c>
      <c r="T69" s="1" t="s">
        <v>160</v>
      </c>
      <c r="U69" s="1" t="s">
        <v>159</v>
      </c>
      <c r="V69" s="1">
        <v>20407</v>
      </c>
      <c r="W69" s="2">
        <v>18634</v>
      </c>
      <c r="X69" s="3">
        <v>0</v>
      </c>
      <c r="Y69" s="3">
        <v>88</v>
      </c>
      <c r="Z69" s="1">
        <v>1266</v>
      </c>
      <c r="AA69" s="2">
        <v>44994</v>
      </c>
      <c r="AB69" s="1"/>
      <c r="AC69" s="1"/>
      <c r="AD69" s="1"/>
      <c r="AE69" s="1"/>
      <c r="AF69" s="1"/>
      <c r="AG69" s="2">
        <v>44994</v>
      </c>
      <c r="AH69" s="1">
        <v>2865</v>
      </c>
      <c r="AI69" s="1"/>
      <c r="AJ69" s="1" t="str">
        <f t="shared" si="2"/>
        <v>KFA.5964499188</v>
      </c>
      <c r="AK69" s="1"/>
      <c r="AL69" s="1"/>
      <c r="AM69" s="1" t="s">
        <v>94</v>
      </c>
      <c r="AN69" s="1" t="s">
        <v>95</v>
      </c>
      <c r="AO69" s="1" t="s">
        <v>93</v>
      </c>
      <c r="AP69" s="1" t="s">
        <v>96</v>
      </c>
      <c r="AQ69" s="1" t="s">
        <v>96</v>
      </c>
      <c r="AR69" s="1" t="s">
        <v>96</v>
      </c>
      <c r="AS69" s="1" t="s">
        <v>352</v>
      </c>
      <c r="AT69" s="7" t="s">
        <v>344</v>
      </c>
      <c r="AU69" s="4" t="s">
        <v>359</v>
      </c>
      <c r="AV69" s="2">
        <v>45049</v>
      </c>
      <c r="AW69" s="4" t="s">
        <v>360</v>
      </c>
      <c r="AX69" s="1"/>
      <c r="AY69" s="1"/>
      <c r="AZ69" s="7">
        <v>2.17</v>
      </c>
      <c r="BA69" s="7">
        <v>2.3199999999999998</v>
      </c>
      <c r="BB69" s="1"/>
      <c r="BC69" s="1">
        <v>1</v>
      </c>
    </row>
    <row r="70" spans="1:55" s="9" customFormat="1" ht="12.75">
      <c r="A70" s="1" t="s">
        <v>153</v>
      </c>
      <c r="B70" s="1" t="s">
        <v>158</v>
      </c>
      <c r="C70" s="1">
        <v>1</v>
      </c>
      <c r="D70" s="1" t="s">
        <v>157</v>
      </c>
      <c r="E70" s="2">
        <v>44987</v>
      </c>
      <c r="F70" s="1">
        <v>99213</v>
      </c>
      <c r="G70" s="1" t="s">
        <v>156</v>
      </c>
      <c r="H70" s="1">
        <v>1</v>
      </c>
      <c r="I70" s="3">
        <v>216</v>
      </c>
      <c r="J70" s="1" t="s">
        <v>150</v>
      </c>
      <c r="K70" s="1" t="s">
        <v>149</v>
      </c>
      <c r="L70" s="1" t="s">
        <v>155</v>
      </c>
      <c r="M70" s="1" t="s">
        <v>154</v>
      </c>
      <c r="N70" s="1" t="s">
        <v>46</v>
      </c>
      <c r="O70" s="1" t="s">
        <v>47</v>
      </c>
      <c r="P70" s="1"/>
      <c r="Q70" s="1"/>
      <c r="R70" s="1" t="s">
        <v>40</v>
      </c>
      <c r="S70" s="1" t="s">
        <v>43</v>
      </c>
      <c r="T70" s="1" t="s">
        <v>44</v>
      </c>
      <c r="U70" s="1">
        <v>21664131</v>
      </c>
      <c r="V70" s="1">
        <v>9151014609</v>
      </c>
      <c r="W70" s="2">
        <v>17993</v>
      </c>
      <c r="X70" s="3">
        <v>0</v>
      </c>
      <c r="Y70" s="3">
        <v>216</v>
      </c>
      <c r="Z70" s="1" t="s">
        <v>46</v>
      </c>
      <c r="AA70" s="2">
        <v>44994</v>
      </c>
      <c r="AB70" s="1"/>
      <c r="AC70" s="1"/>
      <c r="AD70" s="1"/>
      <c r="AE70" s="1"/>
      <c r="AF70" s="1"/>
      <c r="AG70" s="2">
        <v>44994</v>
      </c>
      <c r="AH70" s="1"/>
      <c r="AI70" s="1"/>
      <c r="AJ70" s="1" t="str">
        <f t="shared" si="2"/>
        <v>MHA.135244987216</v>
      </c>
      <c r="AK70" s="1"/>
      <c r="AL70" s="1"/>
      <c r="AM70" s="1" t="s">
        <v>94</v>
      </c>
      <c r="AN70" s="1" t="s">
        <v>95</v>
      </c>
      <c r="AO70" s="1" t="s">
        <v>93</v>
      </c>
      <c r="AP70" s="1" t="s">
        <v>96</v>
      </c>
      <c r="AQ70" s="1" t="s">
        <v>96</v>
      </c>
      <c r="AR70" s="1" t="s">
        <v>96</v>
      </c>
      <c r="AS70" s="1" t="s">
        <v>351</v>
      </c>
      <c r="AT70" s="6" t="s">
        <v>344</v>
      </c>
      <c r="AU70" s="4" t="s">
        <v>359</v>
      </c>
      <c r="AV70" s="2">
        <v>45049</v>
      </c>
      <c r="AW70" s="4" t="s">
        <v>360</v>
      </c>
      <c r="AX70" s="1"/>
      <c r="AY70" s="1"/>
      <c r="AZ70" s="7">
        <v>1.58</v>
      </c>
      <c r="BA70" s="7">
        <v>2.16</v>
      </c>
      <c r="BB70" s="1"/>
      <c r="BC70" s="1">
        <v>1</v>
      </c>
    </row>
    <row r="71" spans="1:55" s="9" customFormat="1" ht="12.75">
      <c r="A71" s="1" t="s">
        <v>153</v>
      </c>
      <c r="B71" s="1" t="s">
        <v>152</v>
      </c>
      <c r="C71" s="1">
        <v>0</v>
      </c>
      <c r="D71" s="1" t="s">
        <v>151</v>
      </c>
      <c r="E71" s="2">
        <v>44670</v>
      </c>
      <c r="F71" s="1">
        <v>99072</v>
      </c>
      <c r="G71" s="1"/>
      <c r="H71" s="1">
        <v>1</v>
      </c>
      <c r="I71" s="3">
        <v>15</v>
      </c>
      <c r="J71" s="1" t="s">
        <v>150</v>
      </c>
      <c r="K71" s="1" t="s">
        <v>149</v>
      </c>
      <c r="L71" s="1" t="s">
        <v>99</v>
      </c>
      <c r="M71" s="1" t="s">
        <v>98</v>
      </c>
      <c r="N71" s="1" t="s">
        <v>104</v>
      </c>
      <c r="O71" s="1" t="s">
        <v>106</v>
      </c>
      <c r="P71" s="1"/>
      <c r="Q71" s="1"/>
      <c r="R71" s="1" t="s">
        <v>105</v>
      </c>
      <c r="S71" s="1" t="s">
        <v>43</v>
      </c>
      <c r="T71" s="1" t="s">
        <v>44</v>
      </c>
      <c r="U71" s="1">
        <v>91419507200</v>
      </c>
      <c r="V71" s="1"/>
      <c r="W71" s="2">
        <v>28513</v>
      </c>
      <c r="X71" s="3">
        <v>0</v>
      </c>
      <c r="Y71" s="3">
        <v>15</v>
      </c>
      <c r="Z71" s="1" t="s">
        <v>104</v>
      </c>
      <c r="AA71" s="2">
        <v>44677</v>
      </c>
      <c r="AB71" s="1"/>
      <c r="AC71" s="1"/>
      <c r="AD71" s="1"/>
      <c r="AE71" s="1"/>
      <c r="AF71" s="1"/>
      <c r="AG71" s="2">
        <v>44985</v>
      </c>
      <c r="AH71" s="1"/>
      <c r="AI71" s="1"/>
      <c r="AJ71" s="1" t="str">
        <f t="shared" si="2"/>
        <v>MHA.38844467015</v>
      </c>
      <c r="AK71" s="1"/>
      <c r="AL71" s="1"/>
      <c r="AM71" s="1" t="s">
        <v>94</v>
      </c>
      <c r="AN71" s="1" t="s">
        <v>95</v>
      </c>
      <c r="AO71" s="1" t="s">
        <v>93</v>
      </c>
      <c r="AP71" s="1" t="s">
        <v>96</v>
      </c>
      <c r="AQ71" s="1" t="s">
        <v>96</v>
      </c>
      <c r="AR71" s="1" t="s">
        <v>96</v>
      </c>
      <c r="AS71" s="1" t="s">
        <v>353</v>
      </c>
      <c r="AT71" s="7" t="s">
        <v>354</v>
      </c>
      <c r="AU71" s="4" t="s">
        <v>359</v>
      </c>
      <c r="AV71" s="2">
        <v>45049</v>
      </c>
      <c r="AW71" s="4" t="s">
        <v>360</v>
      </c>
      <c r="AX71" s="1"/>
      <c r="AY71" s="1"/>
      <c r="AZ71" s="7">
        <v>2.3199999999999998</v>
      </c>
      <c r="BA71" s="7">
        <v>2.41</v>
      </c>
      <c r="BB71" s="1"/>
      <c r="BC71" s="1">
        <v>1</v>
      </c>
    </row>
    <row r="72" spans="1:55" s="9" customFormat="1" ht="12.75">
      <c r="A72" s="1" t="s">
        <v>153</v>
      </c>
      <c r="B72" s="1" t="s">
        <v>152</v>
      </c>
      <c r="C72" s="1">
        <v>0</v>
      </c>
      <c r="D72" s="1" t="s">
        <v>151</v>
      </c>
      <c r="E72" s="2">
        <v>44684</v>
      </c>
      <c r="F72" s="1">
        <v>99213</v>
      </c>
      <c r="G72" s="1"/>
      <c r="H72" s="1">
        <v>1</v>
      </c>
      <c r="I72" s="3">
        <v>216</v>
      </c>
      <c r="J72" s="1" t="s">
        <v>150</v>
      </c>
      <c r="K72" s="1" t="s">
        <v>149</v>
      </c>
      <c r="L72" s="1" t="s">
        <v>99</v>
      </c>
      <c r="M72" s="1" t="s">
        <v>98</v>
      </c>
      <c r="N72" s="1" t="s">
        <v>104</v>
      </c>
      <c r="O72" s="1" t="s">
        <v>106</v>
      </c>
      <c r="P72" s="1"/>
      <c r="Q72" s="1"/>
      <c r="R72" s="1" t="s">
        <v>105</v>
      </c>
      <c r="S72" s="1" t="s">
        <v>43</v>
      </c>
      <c r="T72" s="1" t="s">
        <v>44</v>
      </c>
      <c r="U72" s="1">
        <v>91419507200</v>
      </c>
      <c r="V72" s="1"/>
      <c r="W72" s="2">
        <v>28513</v>
      </c>
      <c r="X72" s="3">
        <v>0</v>
      </c>
      <c r="Y72" s="3">
        <v>216</v>
      </c>
      <c r="Z72" s="1" t="s">
        <v>104</v>
      </c>
      <c r="AA72" s="2">
        <v>44692</v>
      </c>
      <c r="AB72" s="1"/>
      <c r="AC72" s="1"/>
      <c r="AD72" s="1"/>
      <c r="AE72" s="1"/>
      <c r="AF72" s="1"/>
      <c r="AG72" s="2">
        <v>44985</v>
      </c>
      <c r="AH72" s="1"/>
      <c r="AI72" s="1"/>
      <c r="AJ72" s="1" t="str">
        <f t="shared" si="2"/>
        <v>MHA.388444684216</v>
      </c>
      <c r="AK72" s="1"/>
      <c r="AL72" s="1"/>
      <c r="AM72" s="1" t="s">
        <v>94</v>
      </c>
      <c r="AN72" s="1" t="s">
        <v>95</v>
      </c>
      <c r="AO72" s="1" t="s">
        <v>93</v>
      </c>
      <c r="AP72" s="1" t="s">
        <v>96</v>
      </c>
      <c r="AQ72" s="1" t="s">
        <v>96</v>
      </c>
      <c r="AR72" s="1" t="s">
        <v>96</v>
      </c>
      <c r="AS72" s="1" t="s">
        <v>353</v>
      </c>
      <c r="AT72" s="7" t="s">
        <v>354</v>
      </c>
      <c r="AU72" s="4" t="s">
        <v>359</v>
      </c>
      <c r="AV72" s="2">
        <v>45049</v>
      </c>
      <c r="AW72" s="4" t="s">
        <v>360</v>
      </c>
      <c r="AX72" s="1"/>
      <c r="AY72" s="1"/>
      <c r="AZ72" s="7">
        <v>2.3199999999999998</v>
      </c>
      <c r="BA72" s="7">
        <v>2.41</v>
      </c>
      <c r="BB72" s="1"/>
      <c r="BC72" s="1">
        <v>1</v>
      </c>
    </row>
    <row r="73" spans="1:55" s="9" customFormat="1" ht="12.75">
      <c r="A73" s="1" t="s">
        <v>153</v>
      </c>
      <c r="B73" s="1" t="s">
        <v>152</v>
      </c>
      <c r="C73" s="1">
        <v>0</v>
      </c>
      <c r="D73" s="1" t="s">
        <v>151</v>
      </c>
      <c r="E73" s="2">
        <v>44684</v>
      </c>
      <c r="F73" s="1">
        <v>99072</v>
      </c>
      <c r="G73" s="1"/>
      <c r="H73" s="1">
        <v>1</v>
      </c>
      <c r="I73" s="3">
        <v>15</v>
      </c>
      <c r="J73" s="1" t="s">
        <v>150</v>
      </c>
      <c r="K73" s="1" t="s">
        <v>149</v>
      </c>
      <c r="L73" s="1" t="s">
        <v>99</v>
      </c>
      <c r="M73" s="1" t="s">
        <v>98</v>
      </c>
      <c r="N73" s="1" t="s">
        <v>104</v>
      </c>
      <c r="O73" s="1" t="s">
        <v>106</v>
      </c>
      <c r="P73" s="1"/>
      <c r="Q73" s="1"/>
      <c r="R73" s="1" t="s">
        <v>105</v>
      </c>
      <c r="S73" s="1" t="s">
        <v>43</v>
      </c>
      <c r="T73" s="1" t="s">
        <v>44</v>
      </c>
      <c r="U73" s="1">
        <v>91419507200</v>
      </c>
      <c r="V73" s="1"/>
      <c r="W73" s="2">
        <v>28513</v>
      </c>
      <c r="X73" s="3">
        <v>0</v>
      </c>
      <c r="Y73" s="3">
        <v>15</v>
      </c>
      <c r="Z73" s="1" t="s">
        <v>104</v>
      </c>
      <c r="AA73" s="2">
        <v>44692</v>
      </c>
      <c r="AB73" s="1"/>
      <c r="AC73" s="1"/>
      <c r="AD73" s="1"/>
      <c r="AE73" s="1"/>
      <c r="AF73" s="1"/>
      <c r="AG73" s="2">
        <v>44985</v>
      </c>
      <c r="AH73" s="1"/>
      <c r="AI73" s="1"/>
      <c r="AJ73" s="1" t="str">
        <f t="shared" si="2"/>
        <v>MHA.38844468415</v>
      </c>
      <c r="AK73" s="1"/>
      <c r="AL73" s="1"/>
      <c r="AM73" s="1" t="s">
        <v>94</v>
      </c>
      <c r="AN73" s="1" t="s">
        <v>95</v>
      </c>
      <c r="AO73" s="1" t="s">
        <v>93</v>
      </c>
      <c r="AP73" s="1" t="s">
        <v>96</v>
      </c>
      <c r="AQ73" s="1" t="s">
        <v>96</v>
      </c>
      <c r="AR73" s="1" t="s">
        <v>96</v>
      </c>
      <c r="AS73" s="1" t="s">
        <v>353</v>
      </c>
      <c r="AT73" s="7" t="s">
        <v>354</v>
      </c>
      <c r="AU73" s="4" t="s">
        <v>359</v>
      </c>
      <c r="AV73" s="2">
        <v>45049</v>
      </c>
      <c r="AW73" s="4" t="s">
        <v>360</v>
      </c>
      <c r="AX73" s="1"/>
      <c r="AY73" s="1"/>
      <c r="AZ73" s="7">
        <v>2.3199999999999998</v>
      </c>
      <c r="BA73" s="7">
        <v>2.41</v>
      </c>
      <c r="BB73" s="1"/>
      <c r="BC73" s="1">
        <v>1</v>
      </c>
    </row>
    <row r="74" spans="1:55" s="9" customFormat="1" ht="12.75">
      <c r="A74" s="1" t="s">
        <v>153</v>
      </c>
      <c r="B74" s="1" t="s">
        <v>152</v>
      </c>
      <c r="C74" s="1">
        <v>1</v>
      </c>
      <c r="D74" s="1" t="s">
        <v>151</v>
      </c>
      <c r="E74" s="2">
        <v>44670</v>
      </c>
      <c r="F74" s="1">
        <v>99213</v>
      </c>
      <c r="G74" s="1"/>
      <c r="H74" s="1">
        <v>1</v>
      </c>
      <c r="I74" s="3">
        <v>216</v>
      </c>
      <c r="J74" s="1" t="s">
        <v>150</v>
      </c>
      <c r="K74" s="1" t="s">
        <v>149</v>
      </c>
      <c r="L74" s="1" t="s">
        <v>99</v>
      </c>
      <c r="M74" s="1" t="s">
        <v>98</v>
      </c>
      <c r="N74" s="1" t="s">
        <v>104</v>
      </c>
      <c r="O74" s="1" t="s">
        <v>106</v>
      </c>
      <c r="P74" s="1"/>
      <c r="Q74" s="1"/>
      <c r="R74" s="1" t="s">
        <v>105</v>
      </c>
      <c r="S74" s="1" t="s">
        <v>43</v>
      </c>
      <c r="T74" s="1" t="s">
        <v>44</v>
      </c>
      <c r="U74" s="1">
        <v>91419507200</v>
      </c>
      <c r="V74" s="1"/>
      <c r="W74" s="2">
        <v>28513</v>
      </c>
      <c r="X74" s="3">
        <v>0</v>
      </c>
      <c r="Y74" s="3">
        <v>216</v>
      </c>
      <c r="Z74" s="1" t="s">
        <v>104</v>
      </c>
      <c r="AA74" s="2">
        <v>44677</v>
      </c>
      <c r="AB74" s="1"/>
      <c r="AC74" s="1"/>
      <c r="AD74" s="1"/>
      <c r="AE74" s="1"/>
      <c r="AF74" s="1"/>
      <c r="AG74" s="2">
        <v>44985</v>
      </c>
      <c r="AH74" s="1"/>
      <c r="AI74" s="1"/>
      <c r="AJ74" s="1" t="str">
        <f t="shared" si="2"/>
        <v>MHA.388444670216</v>
      </c>
      <c r="AK74" s="1"/>
      <c r="AL74" s="1"/>
      <c r="AM74" s="1" t="s">
        <v>94</v>
      </c>
      <c r="AN74" s="1" t="s">
        <v>95</v>
      </c>
      <c r="AO74" s="1" t="s">
        <v>93</v>
      </c>
      <c r="AP74" s="1" t="s">
        <v>96</v>
      </c>
      <c r="AQ74" s="1" t="s">
        <v>96</v>
      </c>
      <c r="AR74" s="1" t="s">
        <v>96</v>
      </c>
      <c r="AS74" s="1" t="s">
        <v>353</v>
      </c>
      <c r="AT74" s="7" t="s">
        <v>354</v>
      </c>
      <c r="AU74" s="4" t="s">
        <v>359</v>
      </c>
      <c r="AV74" s="2">
        <v>45049</v>
      </c>
      <c r="AW74" s="4" t="s">
        <v>360</v>
      </c>
      <c r="AX74" s="1"/>
      <c r="AY74" s="1"/>
      <c r="AZ74" s="7">
        <v>2.3199999999999998</v>
      </c>
      <c r="BA74" s="7">
        <v>2.41</v>
      </c>
      <c r="BB74" s="1"/>
      <c r="BC74" s="1">
        <v>1</v>
      </c>
    </row>
    <row r="75" spans="1:55" s="5" customFormat="1" ht="12.75">
      <c r="A75" s="1" t="s">
        <v>124</v>
      </c>
      <c r="B75" s="1" t="s">
        <v>148</v>
      </c>
      <c r="C75" s="1">
        <v>0</v>
      </c>
      <c r="D75" s="1" t="s">
        <v>147</v>
      </c>
      <c r="E75" s="2">
        <v>44869</v>
      </c>
      <c r="F75" s="1">
        <v>99213</v>
      </c>
      <c r="G75" s="1">
        <v>25</v>
      </c>
      <c r="H75" s="1">
        <v>1</v>
      </c>
      <c r="I75" s="3">
        <v>185</v>
      </c>
      <c r="J75" s="1" t="s">
        <v>121</v>
      </c>
      <c r="K75" s="1" t="s">
        <v>120</v>
      </c>
      <c r="L75" s="1" t="s">
        <v>99</v>
      </c>
      <c r="M75" s="1" t="s">
        <v>126</v>
      </c>
      <c r="N75" s="1">
        <v>1040</v>
      </c>
      <c r="O75" s="1" t="s">
        <v>146</v>
      </c>
      <c r="P75" s="1"/>
      <c r="Q75" s="1"/>
      <c r="R75" s="1" t="s">
        <v>40</v>
      </c>
      <c r="S75" s="1" t="s">
        <v>145</v>
      </c>
      <c r="T75" s="1" t="s">
        <v>144</v>
      </c>
      <c r="U75" s="1">
        <v>11335072900</v>
      </c>
      <c r="V75" s="1">
        <v>107286</v>
      </c>
      <c r="W75" s="2">
        <v>21951</v>
      </c>
      <c r="X75" s="3">
        <v>0</v>
      </c>
      <c r="Y75" s="3">
        <v>135</v>
      </c>
      <c r="Z75" s="1">
        <v>1040</v>
      </c>
      <c r="AA75" s="2">
        <v>44874</v>
      </c>
      <c r="AB75" s="1"/>
      <c r="AC75" s="1"/>
      <c r="AD75" s="1"/>
      <c r="AE75" s="1"/>
      <c r="AF75" s="1"/>
      <c r="AG75" s="2">
        <v>44874</v>
      </c>
      <c r="AH75" s="1"/>
      <c r="AI75" s="1"/>
      <c r="AJ75" s="1" t="str">
        <f t="shared" si="2"/>
        <v>MTP.1048544869135</v>
      </c>
      <c r="AK75" s="1"/>
      <c r="AL75" s="1"/>
      <c r="AM75" s="1" t="s">
        <v>94</v>
      </c>
      <c r="AN75" s="1" t="s">
        <v>95</v>
      </c>
      <c r="AO75" s="1" t="s">
        <v>93</v>
      </c>
      <c r="AP75" s="1" t="s">
        <v>96</v>
      </c>
      <c r="AQ75" s="1" t="s">
        <v>96</v>
      </c>
      <c r="AR75" s="1" t="s">
        <v>96</v>
      </c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>
        <v>1</v>
      </c>
    </row>
    <row r="76" spans="1:55" s="5" customFormat="1" ht="12.75">
      <c r="A76" s="1" t="s">
        <v>124</v>
      </c>
      <c r="B76" s="1" t="s">
        <v>148</v>
      </c>
      <c r="C76" s="1">
        <v>0</v>
      </c>
      <c r="D76" s="1" t="s">
        <v>147</v>
      </c>
      <c r="E76" s="2">
        <v>44869</v>
      </c>
      <c r="F76" s="1">
        <v>11055</v>
      </c>
      <c r="G76" s="1"/>
      <c r="H76" s="1">
        <v>1</v>
      </c>
      <c r="I76" s="3">
        <v>125</v>
      </c>
      <c r="J76" s="1" t="s">
        <v>121</v>
      </c>
      <c r="K76" s="1" t="s">
        <v>120</v>
      </c>
      <c r="L76" s="1" t="s">
        <v>99</v>
      </c>
      <c r="M76" s="1" t="s">
        <v>126</v>
      </c>
      <c r="N76" s="1">
        <v>1040</v>
      </c>
      <c r="O76" s="1" t="s">
        <v>146</v>
      </c>
      <c r="P76" s="1"/>
      <c r="Q76" s="1"/>
      <c r="R76" s="1" t="s">
        <v>40</v>
      </c>
      <c r="S76" s="1" t="s">
        <v>145</v>
      </c>
      <c r="T76" s="1" t="s">
        <v>144</v>
      </c>
      <c r="U76" s="1">
        <v>11335072900</v>
      </c>
      <c r="V76" s="1">
        <v>107286</v>
      </c>
      <c r="W76" s="2">
        <v>21951</v>
      </c>
      <c r="X76" s="3">
        <v>0</v>
      </c>
      <c r="Y76" s="3">
        <v>125</v>
      </c>
      <c r="Z76" s="1">
        <v>1040</v>
      </c>
      <c r="AA76" s="2">
        <v>44874</v>
      </c>
      <c r="AB76" s="1"/>
      <c r="AC76" s="1"/>
      <c r="AD76" s="1"/>
      <c r="AE76" s="1"/>
      <c r="AF76" s="1"/>
      <c r="AG76" s="2">
        <v>44874</v>
      </c>
      <c r="AH76" s="1"/>
      <c r="AI76" s="1"/>
      <c r="AJ76" s="1" t="str">
        <f t="shared" si="2"/>
        <v>MTP.1048544869125</v>
      </c>
      <c r="AK76" s="1"/>
      <c r="AL76" s="1"/>
      <c r="AM76" s="1" t="s">
        <v>94</v>
      </c>
      <c r="AN76" s="1" t="s">
        <v>95</v>
      </c>
      <c r="AO76" s="1" t="s">
        <v>93</v>
      </c>
      <c r="AP76" s="1" t="s">
        <v>96</v>
      </c>
      <c r="AQ76" s="1" t="s">
        <v>96</v>
      </c>
      <c r="AR76" s="1" t="s">
        <v>96</v>
      </c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>
        <v>1</v>
      </c>
    </row>
    <row r="77" spans="1:55" s="5" customFormat="1" ht="12.75">
      <c r="A77" s="1" t="s">
        <v>124</v>
      </c>
      <c r="B77" s="1" t="s">
        <v>148</v>
      </c>
      <c r="C77" s="1">
        <v>1</v>
      </c>
      <c r="D77" s="1" t="s">
        <v>147</v>
      </c>
      <c r="E77" s="2">
        <v>44869</v>
      </c>
      <c r="F77" s="1">
        <v>99072</v>
      </c>
      <c r="G77" s="1"/>
      <c r="H77" s="1">
        <v>1</v>
      </c>
      <c r="I77" s="3">
        <v>15</v>
      </c>
      <c r="J77" s="1" t="s">
        <v>121</v>
      </c>
      <c r="K77" s="1" t="s">
        <v>120</v>
      </c>
      <c r="L77" s="1" t="s">
        <v>99</v>
      </c>
      <c r="M77" s="1" t="s">
        <v>126</v>
      </c>
      <c r="N77" s="1">
        <v>1040</v>
      </c>
      <c r="O77" s="1" t="s">
        <v>146</v>
      </c>
      <c r="P77" s="1"/>
      <c r="Q77" s="1"/>
      <c r="R77" s="1" t="s">
        <v>40</v>
      </c>
      <c r="S77" s="1" t="s">
        <v>145</v>
      </c>
      <c r="T77" s="1" t="s">
        <v>144</v>
      </c>
      <c r="U77" s="1">
        <v>11335072900</v>
      </c>
      <c r="V77" s="1">
        <v>107286</v>
      </c>
      <c r="W77" s="2">
        <v>21951</v>
      </c>
      <c r="X77" s="3">
        <v>0</v>
      </c>
      <c r="Y77" s="3">
        <v>15</v>
      </c>
      <c r="Z77" s="1">
        <v>1040</v>
      </c>
      <c r="AA77" s="2">
        <v>44874</v>
      </c>
      <c r="AB77" s="1"/>
      <c r="AC77" s="1"/>
      <c r="AD77" s="1"/>
      <c r="AE77" s="1"/>
      <c r="AF77" s="1"/>
      <c r="AG77" s="2">
        <v>44874</v>
      </c>
      <c r="AH77" s="1"/>
      <c r="AI77" s="1"/>
      <c r="AJ77" s="1" t="str">
        <f t="shared" ref="AJ77:AJ99" si="3">B77&amp;E77&amp;Y77</f>
        <v>MTP.104854486915</v>
      </c>
      <c r="AK77" s="1"/>
      <c r="AL77" s="1"/>
      <c r="AM77" s="1" t="s">
        <v>94</v>
      </c>
      <c r="AN77" s="1" t="s">
        <v>95</v>
      </c>
      <c r="AO77" s="1" t="s">
        <v>93</v>
      </c>
      <c r="AP77" s="1" t="s">
        <v>96</v>
      </c>
      <c r="AQ77" s="1" t="s">
        <v>96</v>
      </c>
      <c r="AR77" s="1" t="s">
        <v>96</v>
      </c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>
        <v>1</v>
      </c>
    </row>
    <row r="78" spans="1:55" s="9" customFormat="1" ht="12.75">
      <c r="A78" s="1" t="s">
        <v>124</v>
      </c>
      <c r="B78" s="1" t="s">
        <v>141</v>
      </c>
      <c r="C78" s="1">
        <v>0</v>
      </c>
      <c r="D78" s="1" t="s">
        <v>140</v>
      </c>
      <c r="E78" s="2">
        <v>44862</v>
      </c>
      <c r="F78" s="1">
        <v>20550</v>
      </c>
      <c r="G78" s="1" t="s">
        <v>143</v>
      </c>
      <c r="H78" s="1">
        <v>1</v>
      </c>
      <c r="I78" s="3">
        <v>135</v>
      </c>
      <c r="J78" s="1" t="s">
        <v>121</v>
      </c>
      <c r="K78" s="1" t="s">
        <v>120</v>
      </c>
      <c r="L78" s="1" t="s">
        <v>99</v>
      </c>
      <c r="M78" s="1" t="s">
        <v>126</v>
      </c>
      <c r="N78" s="1">
        <v>1090</v>
      </c>
      <c r="O78" s="1" t="s">
        <v>138</v>
      </c>
      <c r="P78" s="1"/>
      <c r="Q78" s="1"/>
      <c r="R78" s="1" t="s">
        <v>40</v>
      </c>
      <c r="S78" s="1" t="s">
        <v>131</v>
      </c>
      <c r="T78" s="1" t="s">
        <v>130</v>
      </c>
      <c r="U78" s="1">
        <v>200775483</v>
      </c>
      <c r="V78" s="1" t="s">
        <v>137</v>
      </c>
      <c r="W78" s="2">
        <v>26144</v>
      </c>
      <c r="X78" s="3">
        <v>0</v>
      </c>
      <c r="Y78" s="3">
        <v>135</v>
      </c>
      <c r="Z78" s="1">
        <v>1090</v>
      </c>
      <c r="AA78" s="2">
        <v>44873</v>
      </c>
      <c r="AB78" s="1"/>
      <c r="AC78" s="1"/>
      <c r="AD78" s="1"/>
      <c r="AE78" s="1"/>
      <c r="AF78" s="1"/>
      <c r="AG78" s="2">
        <v>44873</v>
      </c>
      <c r="AH78" s="1"/>
      <c r="AI78" s="1"/>
      <c r="AJ78" s="1" t="str">
        <f t="shared" si="3"/>
        <v>MTP.1060444862135</v>
      </c>
      <c r="AK78" s="1"/>
      <c r="AL78" s="1"/>
      <c r="AM78" s="1" t="s">
        <v>94</v>
      </c>
      <c r="AN78" s="1" t="s">
        <v>95</v>
      </c>
      <c r="AO78" s="1" t="s">
        <v>93</v>
      </c>
      <c r="AP78" s="1" t="s">
        <v>96</v>
      </c>
      <c r="AQ78" s="1" t="s">
        <v>96</v>
      </c>
      <c r="AR78" s="1" t="s">
        <v>96</v>
      </c>
      <c r="AS78" s="1" t="s">
        <v>356</v>
      </c>
      <c r="AT78" s="20" t="s">
        <v>322</v>
      </c>
      <c r="AU78" s="4" t="s">
        <v>359</v>
      </c>
      <c r="AV78" s="2">
        <v>45049</v>
      </c>
      <c r="AW78" s="7" t="s">
        <v>361</v>
      </c>
      <c r="AX78" s="1"/>
      <c r="AY78" s="1"/>
      <c r="AZ78" s="7">
        <v>2.5099999999999998</v>
      </c>
      <c r="BA78" s="7">
        <v>3.12</v>
      </c>
      <c r="BB78" s="1"/>
      <c r="BC78" s="1">
        <v>1</v>
      </c>
    </row>
    <row r="79" spans="1:55" s="9" customFormat="1" ht="12.75">
      <c r="A79" s="1" t="s">
        <v>124</v>
      </c>
      <c r="B79" s="1" t="s">
        <v>141</v>
      </c>
      <c r="C79" s="1">
        <v>0</v>
      </c>
      <c r="D79" s="1" t="s">
        <v>140</v>
      </c>
      <c r="E79" s="2">
        <v>44862</v>
      </c>
      <c r="F79" s="1">
        <v>73650</v>
      </c>
      <c r="G79" s="1" t="s">
        <v>143</v>
      </c>
      <c r="H79" s="1">
        <v>1</v>
      </c>
      <c r="I79" s="3">
        <v>70</v>
      </c>
      <c r="J79" s="1" t="s">
        <v>121</v>
      </c>
      <c r="K79" s="1" t="s">
        <v>120</v>
      </c>
      <c r="L79" s="1" t="s">
        <v>99</v>
      </c>
      <c r="M79" s="1" t="s">
        <v>126</v>
      </c>
      <c r="N79" s="1">
        <v>1090</v>
      </c>
      <c r="O79" s="1" t="s">
        <v>138</v>
      </c>
      <c r="P79" s="1"/>
      <c r="Q79" s="1"/>
      <c r="R79" s="1" t="s">
        <v>40</v>
      </c>
      <c r="S79" s="1" t="s">
        <v>131</v>
      </c>
      <c r="T79" s="1" t="s">
        <v>130</v>
      </c>
      <c r="U79" s="1">
        <v>200775483</v>
      </c>
      <c r="V79" s="1" t="s">
        <v>137</v>
      </c>
      <c r="W79" s="2">
        <v>26144</v>
      </c>
      <c r="X79" s="3">
        <v>0</v>
      </c>
      <c r="Y79" s="3">
        <v>70</v>
      </c>
      <c r="Z79" s="1">
        <v>1090</v>
      </c>
      <c r="AA79" s="2">
        <v>44873</v>
      </c>
      <c r="AB79" s="1"/>
      <c r="AC79" s="1"/>
      <c r="AD79" s="1"/>
      <c r="AE79" s="1"/>
      <c r="AF79" s="1"/>
      <c r="AG79" s="2">
        <v>44873</v>
      </c>
      <c r="AH79" s="1"/>
      <c r="AI79" s="1"/>
      <c r="AJ79" s="1" t="str">
        <f t="shared" si="3"/>
        <v>MTP.106044486270</v>
      </c>
      <c r="AK79" s="1"/>
      <c r="AL79" s="1"/>
      <c r="AM79" s="1" t="s">
        <v>94</v>
      </c>
      <c r="AN79" s="1" t="s">
        <v>95</v>
      </c>
      <c r="AO79" s="1" t="s">
        <v>93</v>
      </c>
      <c r="AP79" s="1" t="s">
        <v>96</v>
      </c>
      <c r="AQ79" s="1" t="s">
        <v>96</v>
      </c>
      <c r="AR79" s="1" t="s">
        <v>96</v>
      </c>
      <c r="AS79" s="1" t="s">
        <v>356</v>
      </c>
      <c r="AT79" s="20" t="s">
        <v>322</v>
      </c>
      <c r="AU79" s="4" t="s">
        <v>359</v>
      </c>
      <c r="AV79" s="2">
        <v>45049</v>
      </c>
      <c r="AW79" s="7" t="s">
        <v>361</v>
      </c>
      <c r="AX79" s="1"/>
      <c r="AY79" s="1"/>
      <c r="AZ79" s="7">
        <v>2.5099999999999998</v>
      </c>
      <c r="BA79" s="7">
        <v>3.12</v>
      </c>
      <c r="BB79" s="1"/>
      <c r="BC79" s="1">
        <v>1</v>
      </c>
    </row>
    <row r="80" spans="1:55" s="9" customFormat="1" ht="12.75">
      <c r="A80" s="1" t="s">
        <v>124</v>
      </c>
      <c r="B80" s="1" t="s">
        <v>141</v>
      </c>
      <c r="C80" s="1">
        <v>0</v>
      </c>
      <c r="D80" s="1" t="s">
        <v>140</v>
      </c>
      <c r="E80" s="2">
        <v>44862</v>
      </c>
      <c r="F80" s="1">
        <v>99072</v>
      </c>
      <c r="G80" s="1"/>
      <c r="H80" s="1">
        <v>1</v>
      </c>
      <c r="I80" s="3">
        <v>15</v>
      </c>
      <c r="J80" s="1" t="s">
        <v>121</v>
      </c>
      <c r="K80" s="1" t="s">
        <v>120</v>
      </c>
      <c r="L80" s="1" t="s">
        <v>99</v>
      </c>
      <c r="M80" s="1" t="s">
        <v>126</v>
      </c>
      <c r="N80" s="1">
        <v>1090</v>
      </c>
      <c r="O80" s="1" t="s">
        <v>138</v>
      </c>
      <c r="P80" s="1"/>
      <c r="Q80" s="1"/>
      <c r="R80" s="1" t="s">
        <v>40</v>
      </c>
      <c r="S80" s="1" t="s">
        <v>131</v>
      </c>
      <c r="T80" s="1" t="s">
        <v>130</v>
      </c>
      <c r="U80" s="1">
        <v>200775483</v>
      </c>
      <c r="V80" s="1" t="s">
        <v>137</v>
      </c>
      <c r="W80" s="2">
        <v>26144</v>
      </c>
      <c r="X80" s="3">
        <v>0</v>
      </c>
      <c r="Y80" s="3">
        <v>15</v>
      </c>
      <c r="Z80" s="1">
        <v>1090</v>
      </c>
      <c r="AA80" s="2">
        <v>44873</v>
      </c>
      <c r="AB80" s="1"/>
      <c r="AC80" s="1"/>
      <c r="AD80" s="1"/>
      <c r="AE80" s="1"/>
      <c r="AF80" s="1"/>
      <c r="AG80" s="2">
        <v>44873</v>
      </c>
      <c r="AH80" s="1"/>
      <c r="AI80" s="1"/>
      <c r="AJ80" s="1" t="str">
        <f t="shared" si="3"/>
        <v>MTP.106044486215</v>
      </c>
      <c r="AK80" s="1"/>
      <c r="AL80" s="1"/>
      <c r="AM80" s="1" t="s">
        <v>94</v>
      </c>
      <c r="AN80" s="1" t="s">
        <v>95</v>
      </c>
      <c r="AO80" s="1" t="s">
        <v>93</v>
      </c>
      <c r="AP80" s="1" t="s">
        <v>96</v>
      </c>
      <c r="AQ80" s="1" t="s">
        <v>96</v>
      </c>
      <c r="AR80" s="1" t="s">
        <v>96</v>
      </c>
      <c r="AS80" s="1" t="s">
        <v>356</v>
      </c>
      <c r="AT80" s="20" t="s">
        <v>322</v>
      </c>
      <c r="AU80" s="4" t="s">
        <v>359</v>
      </c>
      <c r="AV80" s="2">
        <v>45049</v>
      </c>
      <c r="AW80" s="7" t="s">
        <v>361</v>
      </c>
      <c r="AX80" s="1"/>
      <c r="AY80" s="1"/>
      <c r="AZ80" s="7">
        <v>2.5099999999999998</v>
      </c>
      <c r="BA80" s="7">
        <v>3.12</v>
      </c>
      <c r="BB80" s="1"/>
      <c r="BC80" s="1">
        <v>1</v>
      </c>
    </row>
    <row r="81" spans="1:55" s="9" customFormat="1" ht="12.75">
      <c r="A81" s="1" t="s">
        <v>124</v>
      </c>
      <c r="B81" s="1" t="s">
        <v>141</v>
      </c>
      <c r="C81" s="1">
        <v>0</v>
      </c>
      <c r="D81" s="1" t="s">
        <v>140</v>
      </c>
      <c r="E81" s="2">
        <v>44862</v>
      </c>
      <c r="F81" s="1">
        <v>99214</v>
      </c>
      <c r="G81" s="1">
        <v>25</v>
      </c>
      <c r="H81" s="1">
        <v>1</v>
      </c>
      <c r="I81" s="3">
        <v>275</v>
      </c>
      <c r="J81" s="1" t="s">
        <v>121</v>
      </c>
      <c r="K81" s="1" t="s">
        <v>120</v>
      </c>
      <c r="L81" s="1" t="s">
        <v>99</v>
      </c>
      <c r="M81" s="1" t="s">
        <v>126</v>
      </c>
      <c r="N81" s="1">
        <v>1090</v>
      </c>
      <c r="O81" s="1" t="s">
        <v>138</v>
      </c>
      <c r="P81" s="1"/>
      <c r="Q81" s="1"/>
      <c r="R81" s="1" t="s">
        <v>40</v>
      </c>
      <c r="S81" s="1" t="s">
        <v>131</v>
      </c>
      <c r="T81" s="1" t="s">
        <v>130</v>
      </c>
      <c r="U81" s="1">
        <v>200775483</v>
      </c>
      <c r="V81" s="1" t="s">
        <v>137</v>
      </c>
      <c r="W81" s="2">
        <v>26144</v>
      </c>
      <c r="X81" s="3">
        <v>0</v>
      </c>
      <c r="Y81" s="3">
        <v>275</v>
      </c>
      <c r="Z81" s="1">
        <v>1090</v>
      </c>
      <c r="AA81" s="2">
        <v>44873</v>
      </c>
      <c r="AB81" s="1"/>
      <c r="AC81" s="1"/>
      <c r="AD81" s="1"/>
      <c r="AE81" s="1"/>
      <c r="AF81" s="1"/>
      <c r="AG81" s="2">
        <v>44873</v>
      </c>
      <c r="AH81" s="1"/>
      <c r="AI81" s="1"/>
      <c r="AJ81" s="1" t="str">
        <f t="shared" si="3"/>
        <v>MTP.1060444862275</v>
      </c>
      <c r="AK81" s="1"/>
      <c r="AL81" s="1"/>
      <c r="AM81" s="1" t="s">
        <v>94</v>
      </c>
      <c r="AN81" s="1" t="s">
        <v>95</v>
      </c>
      <c r="AO81" s="1" t="s">
        <v>93</v>
      </c>
      <c r="AP81" s="1" t="s">
        <v>96</v>
      </c>
      <c r="AQ81" s="1" t="s">
        <v>96</v>
      </c>
      <c r="AR81" s="1" t="s">
        <v>96</v>
      </c>
      <c r="AS81" s="1" t="s">
        <v>356</v>
      </c>
      <c r="AT81" s="20" t="s">
        <v>322</v>
      </c>
      <c r="AU81" s="4" t="s">
        <v>359</v>
      </c>
      <c r="AV81" s="2">
        <v>45049</v>
      </c>
      <c r="AW81" s="7" t="s">
        <v>361</v>
      </c>
      <c r="AX81" s="1"/>
      <c r="AY81" s="1"/>
      <c r="AZ81" s="7">
        <v>2.5099999999999998</v>
      </c>
      <c r="BA81" s="7">
        <v>3.12</v>
      </c>
      <c r="BB81" s="1"/>
      <c r="BC81" s="1">
        <v>1</v>
      </c>
    </row>
    <row r="82" spans="1:55" s="9" customFormat="1" ht="12.75">
      <c r="A82" s="1" t="s">
        <v>124</v>
      </c>
      <c r="B82" s="1" t="s">
        <v>141</v>
      </c>
      <c r="C82" s="1">
        <v>0</v>
      </c>
      <c r="D82" s="1" t="s">
        <v>140</v>
      </c>
      <c r="E82" s="2">
        <v>44862</v>
      </c>
      <c r="F82" s="1" t="s">
        <v>142</v>
      </c>
      <c r="G82" s="1"/>
      <c r="H82" s="1">
        <v>1</v>
      </c>
      <c r="I82" s="3">
        <v>5</v>
      </c>
      <c r="J82" s="1" t="s">
        <v>121</v>
      </c>
      <c r="K82" s="1" t="s">
        <v>120</v>
      </c>
      <c r="L82" s="1" t="s">
        <v>99</v>
      </c>
      <c r="M82" s="1" t="s">
        <v>126</v>
      </c>
      <c r="N82" s="1">
        <v>1090</v>
      </c>
      <c r="O82" s="1" t="s">
        <v>138</v>
      </c>
      <c r="P82" s="1"/>
      <c r="Q82" s="1"/>
      <c r="R82" s="1" t="s">
        <v>40</v>
      </c>
      <c r="S82" s="1" t="s">
        <v>131</v>
      </c>
      <c r="T82" s="1" t="s">
        <v>130</v>
      </c>
      <c r="U82" s="1">
        <v>200775483</v>
      </c>
      <c r="V82" s="1" t="s">
        <v>137</v>
      </c>
      <c r="W82" s="2">
        <v>26144</v>
      </c>
      <c r="X82" s="3">
        <v>0</v>
      </c>
      <c r="Y82" s="3">
        <v>5</v>
      </c>
      <c r="Z82" s="1">
        <v>1090</v>
      </c>
      <c r="AA82" s="2">
        <v>44873</v>
      </c>
      <c r="AB82" s="1"/>
      <c r="AC82" s="1"/>
      <c r="AD82" s="1"/>
      <c r="AE82" s="1"/>
      <c r="AF82" s="1"/>
      <c r="AG82" s="2">
        <v>44873</v>
      </c>
      <c r="AH82" s="1"/>
      <c r="AI82" s="1"/>
      <c r="AJ82" s="1" t="str">
        <f t="shared" si="3"/>
        <v>MTP.10604448625</v>
      </c>
      <c r="AK82" s="1"/>
      <c r="AL82" s="1"/>
      <c r="AM82" s="1" t="s">
        <v>94</v>
      </c>
      <c r="AN82" s="1" t="s">
        <v>95</v>
      </c>
      <c r="AO82" s="1" t="s">
        <v>93</v>
      </c>
      <c r="AP82" s="1" t="s">
        <v>96</v>
      </c>
      <c r="AQ82" s="1" t="s">
        <v>96</v>
      </c>
      <c r="AR82" s="1" t="s">
        <v>96</v>
      </c>
      <c r="AS82" s="1" t="s">
        <v>356</v>
      </c>
      <c r="AT82" s="20" t="s">
        <v>322</v>
      </c>
      <c r="AU82" s="4" t="s">
        <v>359</v>
      </c>
      <c r="AV82" s="2">
        <v>45049</v>
      </c>
      <c r="AW82" s="7" t="s">
        <v>361</v>
      </c>
      <c r="AX82" s="1"/>
      <c r="AY82" s="1"/>
      <c r="AZ82" s="7">
        <v>2.5099999999999998</v>
      </c>
      <c r="BA82" s="7">
        <v>3.12</v>
      </c>
      <c r="BB82" s="1"/>
      <c r="BC82" s="1">
        <v>1</v>
      </c>
    </row>
    <row r="83" spans="1:55" s="9" customFormat="1" ht="12.75">
      <c r="A83" s="1" t="s">
        <v>124</v>
      </c>
      <c r="B83" s="1" t="s">
        <v>141</v>
      </c>
      <c r="C83" s="1">
        <v>1</v>
      </c>
      <c r="D83" s="1" t="s">
        <v>140</v>
      </c>
      <c r="E83" s="2">
        <v>44862</v>
      </c>
      <c r="F83" s="1" t="s">
        <v>139</v>
      </c>
      <c r="G83" s="1"/>
      <c r="H83" s="1">
        <v>1</v>
      </c>
      <c r="I83" s="3">
        <v>5</v>
      </c>
      <c r="J83" s="1" t="s">
        <v>121</v>
      </c>
      <c r="K83" s="1" t="s">
        <v>120</v>
      </c>
      <c r="L83" s="1" t="s">
        <v>99</v>
      </c>
      <c r="M83" s="1" t="s">
        <v>126</v>
      </c>
      <c r="N83" s="1">
        <v>1090</v>
      </c>
      <c r="O83" s="1" t="s">
        <v>138</v>
      </c>
      <c r="P83" s="1"/>
      <c r="Q83" s="1"/>
      <c r="R83" s="1" t="s">
        <v>40</v>
      </c>
      <c r="S83" s="1" t="s">
        <v>131</v>
      </c>
      <c r="T83" s="1" t="s">
        <v>130</v>
      </c>
      <c r="U83" s="1">
        <v>200775483</v>
      </c>
      <c r="V83" s="1" t="s">
        <v>137</v>
      </c>
      <c r="W83" s="2">
        <v>26144</v>
      </c>
      <c r="X83" s="3">
        <v>0</v>
      </c>
      <c r="Y83" s="3">
        <v>5</v>
      </c>
      <c r="Z83" s="1">
        <v>1090</v>
      </c>
      <c r="AA83" s="2">
        <v>44873</v>
      </c>
      <c r="AB83" s="1"/>
      <c r="AC83" s="1"/>
      <c r="AD83" s="1"/>
      <c r="AE83" s="1"/>
      <c r="AF83" s="1"/>
      <c r="AG83" s="2">
        <v>44873</v>
      </c>
      <c r="AH83" s="1"/>
      <c r="AI83" s="1"/>
      <c r="AJ83" s="1" t="str">
        <f t="shared" si="3"/>
        <v>MTP.10604448625</v>
      </c>
      <c r="AK83" s="1"/>
      <c r="AL83" s="1"/>
      <c r="AM83" s="1" t="s">
        <v>94</v>
      </c>
      <c r="AN83" s="1" t="s">
        <v>95</v>
      </c>
      <c r="AO83" s="1" t="s">
        <v>93</v>
      </c>
      <c r="AP83" s="1" t="s">
        <v>96</v>
      </c>
      <c r="AQ83" s="1" t="s">
        <v>96</v>
      </c>
      <c r="AR83" s="1" t="s">
        <v>96</v>
      </c>
      <c r="AS83" s="1" t="s">
        <v>356</v>
      </c>
      <c r="AT83" s="20" t="s">
        <v>322</v>
      </c>
      <c r="AU83" s="4" t="s">
        <v>359</v>
      </c>
      <c r="AV83" s="2">
        <v>45049</v>
      </c>
      <c r="AW83" s="7" t="s">
        <v>361</v>
      </c>
      <c r="AX83" s="1"/>
      <c r="AY83" s="1"/>
      <c r="AZ83" s="7">
        <v>2.5099999999999998</v>
      </c>
      <c r="BA83" s="7">
        <v>3.12</v>
      </c>
      <c r="BB83" s="1"/>
      <c r="BC83" s="1">
        <v>1</v>
      </c>
    </row>
    <row r="84" spans="1:55" s="5" customFormat="1" ht="12.75">
      <c r="A84" s="1" t="s">
        <v>124</v>
      </c>
      <c r="B84" s="1" t="s">
        <v>136</v>
      </c>
      <c r="C84" s="1">
        <v>0</v>
      </c>
      <c r="D84" s="1" t="s">
        <v>135</v>
      </c>
      <c r="E84" s="2">
        <v>44944</v>
      </c>
      <c r="F84" s="1">
        <v>99214</v>
      </c>
      <c r="G84" s="1">
        <v>2425</v>
      </c>
      <c r="H84" s="1">
        <v>1</v>
      </c>
      <c r="I84" s="3">
        <v>275</v>
      </c>
      <c r="J84" s="1" t="s">
        <v>121</v>
      </c>
      <c r="K84" s="1" t="s">
        <v>120</v>
      </c>
      <c r="L84" s="1" t="s">
        <v>99</v>
      </c>
      <c r="M84" s="1" t="s">
        <v>126</v>
      </c>
      <c r="N84" s="1" t="s">
        <v>134</v>
      </c>
      <c r="O84" s="1" t="s">
        <v>133</v>
      </c>
      <c r="P84" s="1">
        <v>1060</v>
      </c>
      <c r="Q84" s="1" t="s">
        <v>132</v>
      </c>
      <c r="R84" s="1" t="s">
        <v>40</v>
      </c>
      <c r="S84" s="1" t="s">
        <v>131</v>
      </c>
      <c r="T84" s="1" t="s">
        <v>130</v>
      </c>
      <c r="U84" s="1">
        <v>100797667</v>
      </c>
      <c r="V84" s="1">
        <v>100100</v>
      </c>
      <c r="W84" s="2">
        <v>28370</v>
      </c>
      <c r="X84" s="3">
        <v>0</v>
      </c>
      <c r="Y84" s="3">
        <v>29.18</v>
      </c>
      <c r="Z84" s="1">
        <v>1060</v>
      </c>
      <c r="AA84" s="2">
        <v>44949</v>
      </c>
      <c r="AB84" s="1"/>
      <c r="AC84" s="1"/>
      <c r="AD84" s="1"/>
      <c r="AE84" s="1"/>
      <c r="AF84" s="1"/>
      <c r="AG84" s="2">
        <v>44965</v>
      </c>
      <c r="AH84" s="1" t="s">
        <v>129</v>
      </c>
      <c r="AI84" s="1"/>
      <c r="AJ84" s="1" t="str">
        <f t="shared" si="3"/>
        <v>MTP.108214494429.18</v>
      </c>
      <c r="AK84" s="1"/>
      <c r="AL84" s="1"/>
      <c r="AM84" s="1" t="s">
        <v>94</v>
      </c>
      <c r="AN84" s="1" t="s">
        <v>95</v>
      </c>
      <c r="AO84" s="1" t="s">
        <v>93</v>
      </c>
      <c r="AP84" s="1" t="s">
        <v>96</v>
      </c>
      <c r="AQ84" s="1" t="s">
        <v>96</v>
      </c>
      <c r="AR84" s="1" t="s">
        <v>96</v>
      </c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>
        <v>1</v>
      </c>
    </row>
    <row r="85" spans="1:55" s="5" customFormat="1" ht="12.75">
      <c r="A85" s="1" t="s">
        <v>124</v>
      </c>
      <c r="B85" s="1" t="s">
        <v>136</v>
      </c>
      <c r="C85" s="1">
        <v>0</v>
      </c>
      <c r="D85" s="1" t="s">
        <v>135</v>
      </c>
      <c r="E85" s="2">
        <v>44944</v>
      </c>
      <c r="F85" s="1">
        <v>11042</v>
      </c>
      <c r="G85" s="1">
        <v>79</v>
      </c>
      <c r="H85" s="1">
        <v>1</v>
      </c>
      <c r="I85" s="3">
        <v>300</v>
      </c>
      <c r="J85" s="1" t="s">
        <v>121</v>
      </c>
      <c r="K85" s="1" t="s">
        <v>120</v>
      </c>
      <c r="L85" s="1" t="s">
        <v>99</v>
      </c>
      <c r="M85" s="1" t="s">
        <v>126</v>
      </c>
      <c r="N85" s="1" t="s">
        <v>134</v>
      </c>
      <c r="O85" s="1" t="s">
        <v>133</v>
      </c>
      <c r="P85" s="1">
        <v>1060</v>
      </c>
      <c r="Q85" s="1" t="s">
        <v>132</v>
      </c>
      <c r="R85" s="1" t="s">
        <v>40</v>
      </c>
      <c r="S85" s="1" t="s">
        <v>131</v>
      </c>
      <c r="T85" s="1" t="s">
        <v>130</v>
      </c>
      <c r="U85" s="1">
        <v>100797667</v>
      </c>
      <c r="V85" s="1">
        <v>100100</v>
      </c>
      <c r="W85" s="2">
        <v>28370</v>
      </c>
      <c r="X85" s="3">
        <v>0</v>
      </c>
      <c r="Y85" s="3">
        <v>30.25</v>
      </c>
      <c r="Z85" s="1">
        <v>1060</v>
      </c>
      <c r="AA85" s="2">
        <v>44949</v>
      </c>
      <c r="AB85" s="1"/>
      <c r="AC85" s="1"/>
      <c r="AD85" s="1"/>
      <c r="AE85" s="1"/>
      <c r="AF85" s="1"/>
      <c r="AG85" s="2">
        <v>44965</v>
      </c>
      <c r="AH85" s="1" t="s">
        <v>129</v>
      </c>
      <c r="AI85" s="1"/>
      <c r="AJ85" s="1" t="str">
        <f t="shared" si="3"/>
        <v>MTP.108214494430.25</v>
      </c>
      <c r="AK85" s="1"/>
      <c r="AL85" s="1"/>
      <c r="AM85" s="1" t="s">
        <v>94</v>
      </c>
      <c r="AN85" s="1" t="s">
        <v>95</v>
      </c>
      <c r="AO85" s="1" t="s">
        <v>93</v>
      </c>
      <c r="AP85" s="1" t="s">
        <v>96</v>
      </c>
      <c r="AQ85" s="1" t="s">
        <v>96</v>
      </c>
      <c r="AR85" s="1" t="s">
        <v>96</v>
      </c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>
        <v>1</v>
      </c>
    </row>
    <row r="86" spans="1:55" s="9" customFormat="1" ht="12.75">
      <c r="A86" s="1" t="s">
        <v>124</v>
      </c>
      <c r="B86" s="1" t="s">
        <v>128</v>
      </c>
      <c r="C86" s="1">
        <v>1</v>
      </c>
      <c r="D86" s="1" t="s">
        <v>127</v>
      </c>
      <c r="E86" s="2">
        <v>44973</v>
      </c>
      <c r="F86" s="1">
        <v>97763</v>
      </c>
      <c r="G86" s="1"/>
      <c r="H86" s="1">
        <v>1</v>
      </c>
      <c r="I86" s="3">
        <v>125</v>
      </c>
      <c r="J86" s="1" t="s">
        <v>121</v>
      </c>
      <c r="K86" s="1" t="s">
        <v>120</v>
      </c>
      <c r="L86" s="1" t="s">
        <v>99</v>
      </c>
      <c r="M86" s="1" t="s">
        <v>126</v>
      </c>
      <c r="N86" s="1">
        <v>1084</v>
      </c>
      <c r="O86" s="1" t="s">
        <v>116</v>
      </c>
      <c r="P86" s="1"/>
      <c r="Q86" s="1"/>
      <c r="R86" s="1" t="s">
        <v>105</v>
      </c>
      <c r="S86" s="1" t="s">
        <v>117</v>
      </c>
      <c r="T86" s="1" t="s">
        <v>116</v>
      </c>
      <c r="U86" s="1">
        <v>967967826</v>
      </c>
      <c r="V86" s="1">
        <v>903384</v>
      </c>
      <c r="W86" s="2">
        <v>38875</v>
      </c>
      <c r="X86" s="3">
        <v>0</v>
      </c>
      <c r="Y86" s="3">
        <v>125</v>
      </c>
      <c r="Z86" s="1">
        <v>1084</v>
      </c>
      <c r="AA86" s="2">
        <v>44984</v>
      </c>
      <c r="AB86" s="1"/>
      <c r="AC86" s="1"/>
      <c r="AD86" s="1" t="s">
        <v>125</v>
      </c>
      <c r="AE86" s="1"/>
      <c r="AF86" s="1"/>
      <c r="AG86" s="2">
        <v>44984</v>
      </c>
      <c r="AH86" s="1"/>
      <c r="AI86" s="1"/>
      <c r="AJ86" s="1" t="str">
        <f t="shared" si="3"/>
        <v>MTP.1108844973125</v>
      </c>
      <c r="AK86" s="1"/>
      <c r="AL86" s="1"/>
      <c r="AM86" s="1" t="s">
        <v>94</v>
      </c>
      <c r="AN86" s="1" t="s">
        <v>95</v>
      </c>
      <c r="AO86" s="1" t="s">
        <v>93</v>
      </c>
      <c r="AP86" s="1" t="s">
        <v>96</v>
      </c>
      <c r="AQ86" s="1" t="s">
        <v>96</v>
      </c>
      <c r="AR86" s="1" t="s">
        <v>96</v>
      </c>
      <c r="AS86" s="1" t="s">
        <v>357</v>
      </c>
      <c r="AT86" s="20" t="s">
        <v>322</v>
      </c>
      <c r="AU86" s="4" t="s">
        <v>359</v>
      </c>
      <c r="AV86" s="2">
        <v>45049</v>
      </c>
      <c r="AW86" s="7" t="s">
        <v>361</v>
      </c>
      <c r="AX86" s="1"/>
      <c r="AY86" s="1"/>
      <c r="AZ86" s="7">
        <v>8.27</v>
      </c>
      <c r="BA86" s="7">
        <v>8.35</v>
      </c>
      <c r="BB86" s="1"/>
      <c r="BC86" s="1">
        <v>1</v>
      </c>
    </row>
    <row r="87" spans="1:55" s="9" customFormat="1" ht="12.75">
      <c r="A87" s="1" t="s">
        <v>124</v>
      </c>
      <c r="B87" s="1" t="s">
        <v>123</v>
      </c>
      <c r="C87" s="1">
        <v>1</v>
      </c>
      <c r="D87" s="1" t="s">
        <v>122</v>
      </c>
      <c r="E87" s="2">
        <v>44984</v>
      </c>
      <c r="F87" s="1">
        <v>97763</v>
      </c>
      <c r="G87" s="1"/>
      <c r="H87" s="1">
        <v>1</v>
      </c>
      <c r="I87" s="3">
        <v>125</v>
      </c>
      <c r="J87" s="1" t="s">
        <v>121</v>
      </c>
      <c r="K87" s="1" t="s">
        <v>120</v>
      </c>
      <c r="L87" s="1" t="s">
        <v>119</v>
      </c>
      <c r="M87" s="1" t="s">
        <v>118</v>
      </c>
      <c r="N87" s="1">
        <v>1084</v>
      </c>
      <c r="O87" s="1" t="s">
        <v>116</v>
      </c>
      <c r="P87" s="1"/>
      <c r="Q87" s="1"/>
      <c r="R87" s="1" t="s">
        <v>40</v>
      </c>
      <c r="S87" s="1" t="s">
        <v>117</v>
      </c>
      <c r="T87" s="1" t="s">
        <v>116</v>
      </c>
      <c r="U87" s="1">
        <v>943735865</v>
      </c>
      <c r="V87" s="1">
        <v>752497</v>
      </c>
      <c r="W87" s="2">
        <v>40631</v>
      </c>
      <c r="X87" s="3">
        <v>0</v>
      </c>
      <c r="Y87" s="3">
        <v>125</v>
      </c>
      <c r="Z87" s="1">
        <v>1084</v>
      </c>
      <c r="AA87" s="2">
        <v>44986</v>
      </c>
      <c r="AB87" s="1"/>
      <c r="AC87" s="1"/>
      <c r="AD87" s="1"/>
      <c r="AE87" s="1"/>
      <c r="AF87" s="1"/>
      <c r="AG87" s="2">
        <v>44986</v>
      </c>
      <c r="AH87" s="1"/>
      <c r="AI87" s="1"/>
      <c r="AJ87" s="1" t="str">
        <f t="shared" si="3"/>
        <v>MTP.1113344984125</v>
      </c>
      <c r="AK87" s="1"/>
      <c r="AL87" s="1"/>
      <c r="AM87" s="1" t="s">
        <v>94</v>
      </c>
      <c r="AN87" s="1" t="s">
        <v>95</v>
      </c>
      <c r="AO87" s="1" t="s">
        <v>93</v>
      </c>
      <c r="AP87" s="1" t="s">
        <v>96</v>
      </c>
      <c r="AQ87" s="1" t="s">
        <v>96</v>
      </c>
      <c r="AR87" s="1" t="s">
        <v>96</v>
      </c>
      <c r="AS87" s="1" t="s">
        <v>358</v>
      </c>
      <c r="AT87" s="20" t="s">
        <v>322</v>
      </c>
      <c r="AU87" s="4" t="s">
        <v>359</v>
      </c>
      <c r="AV87" s="2">
        <v>45049</v>
      </c>
      <c r="AW87" s="7" t="s">
        <v>361</v>
      </c>
      <c r="AX87" s="1"/>
      <c r="AY87" s="1"/>
      <c r="AZ87" s="7">
        <v>8.36</v>
      </c>
      <c r="BA87" s="7">
        <v>8.41</v>
      </c>
      <c r="BB87" s="1"/>
      <c r="BC87" s="1">
        <v>1</v>
      </c>
    </row>
    <row r="88" spans="1:55" s="5" customFormat="1" ht="12.75">
      <c r="A88" s="1" t="s">
        <v>101</v>
      </c>
      <c r="B88" s="1" t="s">
        <v>115</v>
      </c>
      <c r="C88" s="1">
        <v>0</v>
      </c>
      <c r="D88" s="1" t="s">
        <v>114</v>
      </c>
      <c r="E88" s="2">
        <v>45006</v>
      </c>
      <c r="F88" s="1">
        <v>92014</v>
      </c>
      <c r="G88" s="1"/>
      <c r="H88" s="1">
        <v>1</v>
      </c>
      <c r="I88" s="3">
        <v>124</v>
      </c>
      <c r="J88" s="1" t="s">
        <v>101</v>
      </c>
      <c r="K88" s="1" t="s">
        <v>100</v>
      </c>
      <c r="L88" s="1" t="s">
        <v>99</v>
      </c>
      <c r="M88" s="1" t="s">
        <v>98</v>
      </c>
      <c r="N88" s="1">
        <v>1597</v>
      </c>
      <c r="O88" s="1" t="s">
        <v>97</v>
      </c>
      <c r="P88" s="1"/>
      <c r="Q88" s="1"/>
      <c r="R88" s="1" t="s">
        <v>40</v>
      </c>
      <c r="S88" s="1" t="s">
        <v>43</v>
      </c>
      <c r="T88" s="1" t="s">
        <v>44</v>
      </c>
      <c r="U88" s="1">
        <v>29594679700</v>
      </c>
      <c r="V88" s="1">
        <v>1016369</v>
      </c>
      <c r="W88" s="2">
        <v>20823</v>
      </c>
      <c r="X88" s="3">
        <v>0</v>
      </c>
      <c r="Y88" s="3">
        <v>124</v>
      </c>
      <c r="Z88" s="1">
        <v>1597</v>
      </c>
      <c r="AA88" s="2">
        <v>45014</v>
      </c>
      <c r="AB88" s="1"/>
      <c r="AC88" s="1"/>
      <c r="AD88" s="1"/>
      <c r="AE88" s="1"/>
      <c r="AF88" s="1"/>
      <c r="AG88" s="2">
        <v>45014</v>
      </c>
      <c r="AH88" s="1"/>
      <c r="AI88" s="1"/>
      <c r="AJ88" s="1" t="str">
        <f t="shared" si="3"/>
        <v>TDF.693045006124</v>
      </c>
      <c r="AK88" s="1"/>
      <c r="AL88" s="1"/>
      <c r="AM88" s="1" t="s">
        <v>94</v>
      </c>
      <c r="AN88" s="1" t="s">
        <v>95</v>
      </c>
      <c r="AO88" s="1" t="s">
        <v>93</v>
      </c>
      <c r="AP88" s="1" t="s">
        <v>96</v>
      </c>
      <c r="AQ88" s="1" t="s">
        <v>96</v>
      </c>
      <c r="AR88" s="1" t="s">
        <v>96</v>
      </c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>
        <v>1</v>
      </c>
    </row>
    <row r="89" spans="1:55" s="5" customFormat="1" ht="12.75">
      <c r="A89" s="1" t="s">
        <v>101</v>
      </c>
      <c r="B89" s="1" t="s">
        <v>115</v>
      </c>
      <c r="C89" s="1">
        <v>1</v>
      </c>
      <c r="D89" s="1" t="s">
        <v>114</v>
      </c>
      <c r="E89" s="2">
        <v>45006</v>
      </c>
      <c r="F89" s="1">
        <v>92015</v>
      </c>
      <c r="G89" s="1"/>
      <c r="H89" s="1">
        <v>1</v>
      </c>
      <c r="I89" s="3">
        <v>29</v>
      </c>
      <c r="J89" s="1" t="s">
        <v>101</v>
      </c>
      <c r="K89" s="1" t="s">
        <v>100</v>
      </c>
      <c r="L89" s="1" t="s">
        <v>99</v>
      </c>
      <c r="M89" s="1" t="s">
        <v>98</v>
      </c>
      <c r="N89" s="1">
        <v>1597</v>
      </c>
      <c r="O89" s="1" t="s">
        <v>97</v>
      </c>
      <c r="P89" s="1"/>
      <c r="Q89" s="1"/>
      <c r="R89" s="1" t="s">
        <v>40</v>
      </c>
      <c r="S89" s="1" t="s">
        <v>43</v>
      </c>
      <c r="T89" s="1" t="s">
        <v>44</v>
      </c>
      <c r="U89" s="1">
        <v>29594679700</v>
      </c>
      <c r="V89" s="1">
        <v>1016369</v>
      </c>
      <c r="W89" s="2">
        <v>20823</v>
      </c>
      <c r="X89" s="3">
        <v>0</v>
      </c>
      <c r="Y89" s="3">
        <v>29</v>
      </c>
      <c r="Z89" s="1">
        <v>1597</v>
      </c>
      <c r="AA89" s="2">
        <v>45014</v>
      </c>
      <c r="AB89" s="1"/>
      <c r="AC89" s="1"/>
      <c r="AD89" s="1"/>
      <c r="AE89" s="1"/>
      <c r="AF89" s="1"/>
      <c r="AG89" s="2">
        <v>45014</v>
      </c>
      <c r="AH89" s="1"/>
      <c r="AI89" s="1"/>
      <c r="AJ89" s="1" t="str">
        <f t="shared" si="3"/>
        <v>TDF.69304500629</v>
      </c>
      <c r="AK89" s="1"/>
      <c r="AL89" s="1"/>
      <c r="AM89" s="1" t="s">
        <v>94</v>
      </c>
      <c r="AN89" s="1" t="s">
        <v>95</v>
      </c>
      <c r="AO89" s="1" t="s">
        <v>93</v>
      </c>
      <c r="AP89" s="1" t="s">
        <v>96</v>
      </c>
      <c r="AQ89" s="1" t="s">
        <v>96</v>
      </c>
      <c r="AR89" s="1" t="s">
        <v>96</v>
      </c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>
        <v>1</v>
      </c>
    </row>
    <row r="90" spans="1:55" s="5" customFormat="1" ht="12.75">
      <c r="A90" s="1" t="s">
        <v>101</v>
      </c>
      <c r="B90" s="1" t="s">
        <v>113</v>
      </c>
      <c r="C90" s="1">
        <v>0</v>
      </c>
      <c r="D90" s="1" t="s">
        <v>112</v>
      </c>
      <c r="E90" s="2">
        <v>45008</v>
      </c>
      <c r="F90" s="1">
        <v>92014</v>
      </c>
      <c r="G90" s="1"/>
      <c r="H90" s="1">
        <v>1</v>
      </c>
      <c r="I90" s="3">
        <v>124</v>
      </c>
      <c r="J90" s="1" t="s">
        <v>101</v>
      </c>
      <c r="K90" s="1" t="s">
        <v>100</v>
      </c>
      <c r="L90" s="1" t="s">
        <v>99</v>
      </c>
      <c r="M90" s="1" t="s">
        <v>98</v>
      </c>
      <c r="N90" s="1">
        <v>1758</v>
      </c>
      <c r="O90" s="1" t="s">
        <v>111</v>
      </c>
      <c r="P90" s="1"/>
      <c r="Q90" s="1"/>
      <c r="R90" s="1" t="s">
        <v>40</v>
      </c>
      <c r="S90" s="1" t="s">
        <v>43</v>
      </c>
      <c r="T90" s="1" t="s">
        <v>44</v>
      </c>
      <c r="U90" s="1">
        <v>544808101</v>
      </c>
      <c r="V90" s="1"/>
      <c r="W90" s="2">
        <v>25480</v>
      </c>
      <c r="X90" s="3">
        <v>0</v>
      </c>
      <c r="Y90" s="3">
        <v>114</v>
      </c>
      <c r="Z90" s="1">
        <v>1758</v>
      </c>
      <c r="AA90" s="2">
        <v>45014</v>
      </c>
      <c r="AB90" s="1"/>
      <c r="AC90" s="1"/>
      <c r="AD90" s="1"/>
      <c r="AE90" s="1"/>
      <c r="AF90" s="1"/>
      <c r="AG90" s="2">
        <v>45014</v>
      </c>
      <c r="AH90" s="1"/>
      <c r="AI90" s="1"/>
      <c r="AJ90" s="1" t="str">
        <f t="shared" si="3"/>
        <v>TDF.708245008114</v>
      </c>
      <c r="AK90" s="1"/>
      <c r="AL90" s="1"/>
      <c r="AM90" s="1" t="s">
        <v>94</v>
      </c>
      <c r="AN90" s="1" t="s">
        <v>95</v>
      </c>
      <c r="AO90" s="1" t="s">
        <v>93</v>
      </c>
      <c r="AP90" s="1" t="s">
        <v>96</v>
      </c>
      <c r="AQ90" s="1" t="s">
        <v>96</v>
      </c>
      <c r="AR90" s="1" t="s">
        <v>96</v>
      </c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>
        <v>1</v>
      </c>
    </row>
    <row r="91" spans="1:55" s="5" customFormat="1" ht="12.75">
      <c r="A91" s="1" t="s">
        <v>101</v>
      </c>
      <c r="B91" s="1" t="s">
        <v>113</v>
      </c>
      <c r="C91" s="1">
        <v>0</v>
      </c>
      <c r="D91" s="1" t="s">
        <v>112</v>
      </c>
      <c r="E91" s="2">
        <v>45008</v>
      </c>
      <c r="F91" s="1">
        <v>92015</v>
      </c>
      <c r="G91" s="1"/>
      <c r="H91" s="1">
        <v>1</v>
      </c>
      <c r="I91" s="3">
        <v>29</v>
      </c>
      <c r="J91" s="1" t="s">
        <v>101</v>
      </c>
      <c r="K91" s="1" t="s">
        <v>100</v>
      </c>
      <c r="L91" s="1" t="s">
        <v>99</v>
      </c>
      <c r="M91" s="1" t="s">
        <v>98</v>
      </c>
      <c r="N91" s="1">
        <v>1758</v>
      </c>
      <c r="O91" s="1" t="s">
        <v>111</v>
      </c>
      <c r="P91" s="1"/>
      <c r="Q91" s="1"/>
      <c r="R91" s="1" t="s">
        <v>40</v>
      </c>
      <c r="S91" s="1" t="s">
        <v>43</v>
      </c>
      <c r="T91" s="1" t="s">
        <v>44</v>
      </c>
      <c r="U91" s="1">
        <v>544808101</v>
      </c>
      <c r="V91" s="1"/>
      <c r="W91" s="2">
        <v>25480</v>
      </c>
      <c r="X91" s="3">
        <v>0</v>
      </c>
      <c r="Y91" s="3">
        <v>29</v>
      </c>
      <c r="Z91" s="1">
        <v>1758</v>
      </c>
      <c r="AA91" s="2">
        <v>45014</v>
      </c>
      <c r="AB91" s="1"/>
      <c r="AC91" s="1"/>
      <c r="AD91" s="1"/>
      <c r="AE91" s="1"/>
      <c r="AF91" s="1"/>
      <c r="AG91" s="2">
        <v>45014</v>
      </c>
      <c r="AH91" s="1"/>
      <c r="AI91" s="1"/>
      <c r="AJ91" s="1" t="str">
        <f t="shared" si="3"/>
        <v>TDF.70824500829</v>
      </c>
      <c r="AK91" s="1"/>
      <c r="AL91" s="1"/>
      <c r="AM91" s="1" t="s">
        <v>94</v>
      </c>
      <c r="AN91" s="1" t="s">
        <v>95</v>
      </c>
      <c r="AO91" s="1" t="s">
        <v>93</v>
      </c>
      <c r="AP91" s="1" t="s">
        <v>96</v>
      </c>
      <c r="AQ91" s="1" t="s">
        <v>96</v>
      </c>
      <c r="AR91" s="1" t="s">
        <v>96</v>
      </c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>
        <v>1</v>
      </c>
    </row>
    <row r="92" spans="1:55" s="5" customFormat="1" ht="12.75">
      <c r="A92" s="1" t="s">
        <v>101</v>
      </c>
      <c r="B92" s="1" t="s">
        <v>113</v>
      </c>
      <c r="C92" s="1">
        <v>1</v>
      </c>
      <c r="D92" s="1" t="s">
        <v>112</v>
      </c>
      <c r="E92" s="2">
        <v>45008</v>
      </c>
      <c r="F92" s="1">
        <v>99072</v>
      </c>
      <c r="G92" s="1"/>
      <c r="H92" s="1">
        <v>1</v>
      </c>
      <c r="I92" s="3">
        <v>15</v>
      </c>
      <c r="J92" s="1" t="s">
        <v>101</v>
      </c>
      <c r="K92" s="1" t="s">
        <v>100</v>
      </c>
      <c r="L92" s="1" t="s">
        <v>99</v>
      </c>
      <c r="M92" s="1" t="s">
        <v>98</v>
      </c>
      <c r="N92" s="1">
        <v>1758</v>
      </c>
      <c r="O92" s="1" t="s">
        <v>111</v>
      </c>
      <c r="P92" s="1"/>
      <c r="Q92" s="1"/>
      <c r="R92" s="1" t="s">
        <v>40</v>
      </c>
      <c r="S92" s="1" t="s">
        <v>43</v>
      </c>
      <c r="T92" s="1" t="s">
        <v>44</v>
      </c>
      <c r="U92" s="1">
        <v>544808101</v>
      </c>
      <c r="V92" s="1"/>
      <c r="W92" s="2">
        <v>25480</v>
      </c>
      <c r="X92" s="3">
        <v>0</v>
      </c>
      <c r="Y92" s="3">
        <v>15</v>
      </c>
      <c r="Z92" s="1">
        <v>1758</v>
      </c>
      <c r="AA92" s="2">
        <v>45014</v>
      </c>
      <c r="AB92" s="1"/>
      <c r="AC92" s="1"/>
      <c r="AD92" s="1"/>
      <c r="AE92" s="1"/>
      <c r="AF92" s="1"/>
      <c r="AG92" s="2">
        <v>45014</v>
      </c>
      <c r="AH92" s="1"/>
      <c r="AI92" s="1"/>
      <c r="AJ92" s="1" t="str">
        <f t="shared" si="3"/>
        <v>TDF.70824500815</v>
      </c>
      <c r="AK92" s="1"/>
      <c r="AL92" s="1"/>
      <c r="AM92" s="1" t="s">
        <v>94</v>
      </c>
      <c r="AN92" s="1" t="s">
        <v>95</v>
      </c>
      <c r="AO92" s="1" t="s">
        <v>93</v>
      </c>
      <c r="AP92" s="1" t="s">
        <v>96</v>
      </c>
      <c r="AQ92" s="1" t="s">
        <v>96</v>
      </c>
      <c r="AR92" s="1" t="s">
        <v>96</v>
      </c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>
        <v>1</v>
      </c>
    </row>
    <row r="93" spans="1:55" s="5" customFormat="1" ht="12.75">
      <c r="A93" s="1" t="s">
        <v>101</v>
      </c>
      <c r="B93" s="1" t="s">
        <v>110</v>
      </c>
      <c r="C93" s="1">
        <v>0</v>
      </c>
      <c r="D93" s="1" t="s">
        <v>109</v>
      </c>
      <c r="E93" s="2">
        <v>44580</v>
      </c>
      <c r="F93" s="1">
        <v>92004</v>
      </c>
      <c r="G93" s="1"/>
      <c r="H93" s="1">
        <v>1</v>
      </c>
      <c r="I93" s="3">
        <v>124</v>
      </c>
      <c r="J93" s="1" t="s">
        <v>101</v>
      </c>
      <c r="K93" s="1" t="s">
        <v>100</v>
      </c>
      <c r="L93" s="1" t="s">
        <v>99</v>
      </c>
      <c r="M93" s="1" t="s">
        <v>98</v>
      </c>
      <c r="N93" s="1">
        <v>1597</v>
      </c>
      <c r="O93" s="1" t="s">
        <v>97</v>
      </c>
      <c r="P93" s="1"/>
      <c r="Q93" s="1"/>
      <c r="R93" s="1" t="s">
        <v>105</v>
      </c>
      <c r="S93" s="1" t="s">
        <v>43</v>
      </c>
      <c r="T93" s="1" t="s">
        <v>44</v>
      </c>
      <c r="U93" s="1">
        <v>24162923900</v>
      </c>
      <c r="V93" s="1">
        <v>9727850</v>
      </c>
      <c r="W93" s="2">
        <v>25591</v>
      </c>
      <c r="X93" s="3">
        <v>0</v>
      </c>
      <c r="Y93" s="3">
        <v>124</v>
      </c>
      <c r="Z93" s="1"/>
      <c r="AA93" s="2">
        <v>44585</v>
      </c>
      <c r="AB93" s="1"/>
      <c r="AC93" s="1"/>
      <c r="AD93" s="1"/>
      <c r="AE93" s="1"/>
      <c r="AF93" s="1"/>
      <c r="AG93" s="2">
        <v>44585</v>
      </c>
      <c r="AH93" s="1"/>
      <c r="AI93" s="1"/>
      <c r="AJ93" s="1" t="str">
        <f t="shared" si="3"/>
        <v>TDF.744044580124</v>
      </c>
      <c r="AK93" s="1"/>
      <c r="AL93" s="1"/>
      <c r="AM93" s="1" t="s">
        <v>94</v>
      </c>
      <c r="AN93" s="1" t="s">
        <v>95</v>
      </c>
      <c r="AO93" s="1" t="s">
        <v>93</v>
      </c>
      <c r="AP93" s="1" t="s">
        <v>96</v>
      </c>
      <c r="AQ93" s="1" t="s">
        <v>96</v>
      </c>
      <c r="AR93" s="1" t="s">
        <v>96</v>
      </c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>
        <v>1</v>
      </c>
    </row>
    <row r="94" spans="1:55" s="5" customFormat="1" ht="12.75">
      <c r="A94" s="1" t="s">
        <v>101</v>
      </c>
      <c r="B94" s="1" t="s">
        <v>110</v>
      </c>
      <c r="C94" s="1">
        <v>1</v>
      </c>
      <c r="D94" s="1" t="s">
        <v>109</v>
      </c>
      <c r="E94" s="2">
        <v>44580</v>
      </c>
      <c r="F94" s="1">
        <v>92310</v>
      </c>
      <c r="G94" s="1"/>
      <c r="H94" s="1">
        <v>1</v>
      </c>
      <c r="I94" s="3">
        <v>49</v>
      </c>
      <c r="J94" s="1" t="s">
        <v>101</v>
      </c>
      <c r="K94" s="1" t="s">
        <v>100</v>
      </c>
      <c r="L94" s="1" t="s">
        <v>99</v>
      </c>
      <c r="M94" s="1" t="s">
        <v>98</v>
      </c>
      <c r="N94" s="1">
        <v>1597</v>
      </c>
      <c r="O94" s="1" t="s">
        <v>97</v>
      </c>
      <c r="P94" s="1"/>
      <c r="Q94" s="1"/>
      <c r="R94" s="1" t="s">
        <v>105</v>
      </c>
      <c r="S94" s="1" t="s">
        <v>43</v>
      </c>
      <c r="T94" s="1" t="s">
        <v>44</v>
      </c>
      <c r="U94" s="1">
        <v>24162923900</v>
      </c>
      <c r="V94" s="1">
        <v>9727850</v>
      </c>
      <c r="W94" s="2">
        <v>25591</v>
      </c>
      <c r="X94" s="3">
        <v>0</v>
      </c>
      <c r="Y94" s="3">
        <v>49</v>
      </c>
      <c r="Z94" s="1"/>
      <c r="AA94" s="2">
        <v>44585</v>
      </c>
      <c r="AB94" s="1"/>
      <c r="AC94" s="1"/>
      <c r="AD94" s="1"/>
      <c r="AE94" s="1"/>
      <c r="AF94" s="1"/>
      <c r="AG94" s="2">
        <v>44585</v>
      </c>
      <c r="AH94" s="1"/>
      <c r="AI94" s="1"/>
      <c r="AJ94" s="1" t="str">
        <f t="shared" si="3"/>
        <v>TDF.74404458049</v>
      </c>
      <c r="AK94" s="1"/>
      <c r="AL94" s="1"/>
      <c r="AM94" s="1" t="s">
        <v>94</v>
      </c>
      <c r="AN94" s="1" t="s">
        <v>95</v>
      </c>
      <c r="AO94" s="1" t="s">
        <v>93</v>
      </c>
      <c r="AP94" s="1" t="s">
        <v>96</v>
      </c>
      <c r="AQ94" s="1" t="s">
        <v>96</v>
      </c>
      <c r="AR94" s="1" t="s">
        <v>96</v>
      </c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>
        <v>1</v>
      </c>
    </row>
    <row r="95" spans="1:55" s="9" customFormat="1" ht="12.75">
      <c r="A95" s="1" t="s">
        <v>101</v>
      </c>
      <c r="B95" s="1" t="s">
        <v>108</v>
      </c>
      <c r="C95" s="1">
        <v>0</v>
      </c>
      <c r="D95" s="1" t="s">
        <v>107</v>
      </c>
      <c r="E95" s="2">
        <v>44666</v>
      </c>
      <c r="F95" s="1">
        <v>92014</v>
      </c>
      <c r="G95" s="1"/>
      <c r="H95" s="1">
        <v>1</v>
      </c>
      <c r="I95" s="3">
        <v>149</v>
      </c>
      <c r="J95" s="1" t="s">
        <v>101</v>
      </c>
      <c r="K95" s="1" t="s">
        <v>100</v>
      </c>
      <c r="L95" s="1" t="s">
        <v>99</v>
      </c>
      <c r="M95" s="1" t="s">
        <v>98</v>
      </c>
      <c r="N95" s="1" t="s">
        <v>104</v>
      </c>
      <c r="O95" s="1" t="s">
        <v>106</v>
      </c>
      <c r="P95" s="1"/>
      <c r="Q95" s="1"/>
      <c r="R95" s="1" t="s">
        <v>105</v>
      </c>
      <c r="S95" s="1" t="s">
        <v>43</v>
      </c>
      <c r="T95" s="1" t="s">
        <v>44</v>
      </c>
      <c r="U95" s="1">
        <v>145212378</v>
      </c>
      <c r="V95" s="1">
        <v>21601452</v>
      </c>
      <c r="W95" s="2">
        <v>29460</v>
      </c>
      <c r="X95" s="3">
        <v>0</v>
      </c>
      <c r="Y95" s="3">
        <v>96</v>
      </c>
      <c r="Z95" s="1" t="s">
        <v>104</v>
      </c>
      <c r="AA95" s="2">
        <v>44670</v>
      </c>
      <c r="AB95" s="1"/>
      <c r="AC95" s="1"/>
      <c r="AD95" s="1"/>
      <c r="AE95" s="1"/>
      <c r="AF95" s="1"/>
      <c r="AG95" s="2">
        <v>44670</v>
      </c>
      <c r="AH95" s="1"/>
      <c r="AI95" s="1"/>
      <c r="AJ95" s="1" t="str">
        <f t="shared" si="3"/>
        <v>TDF.75554466696</v>
      </c>
      <c r="AK95" s="1"/>
      <c r="AL95" s="1"/>
      <c r="AM95" s="1" t="s">
        <v>94</v>
      </c>
      <c r="AN95" s="1" t="s">
        <v>95</v>
      </c>
      <c r="AO95" s="1" t="s">
        <v>93</v>
      </c>
      <c r="AP95" s="1" t="s">
        <v>96</v>
      </c>
      <c r="AQ95" s="1" t="s">
        <v>96</v>
      </c>
      <c r="AR95" s="1" t="s">
        <v>96</v>
      </c>
      <c r="AS95" s="1" t="s">
        <v>355</v>
      </c>
      <c r="AT95" s="7" t="s">
        <v>354</v>
      </c>
      <c r="AU95" s="4" t="s">
        <v>359</v>
      </c>
      <c r="AV95" s="2">
        <v>45049</v>
      </c>
      <c r="AW95" s="4" t="s">
        <v>360</v>
      </c>
      <c r="AX95" s="1"/>
      <c r="AY95" s="1"/>
      <c r="AZ95" s="7">
        <v>2.3199999999999998</v>
      </c>
      <c r="BA95" s="7">
        <v>2.41</v>
      </c>
      <c r="BB95" s="1"/>
      <c r="BC95" s="1">
        <v>1</v>
      </c>
    </row>
    <row r="96" spans="1:55" s="9" customFormat="1" ht="12.75">
      <c r="A96" s="1" t="s">
        <v>101</v>
      </c>
      <c r="B96" s="1" t="s">
        <v>108</v>
      </c>
      <c r="C96" s="1">
        <v>0</v>
      </c>
      <c r="D96" s="1" t="s">
        <v>107</v>
      </c>
      <c r="E96" s="2">
        <v>44666</v>
      </c>
      <c r="F96" s="1">
        <v>92015</v>
      </c>
      <c r="G96" s="1"/>
      <c r="H96" s="1">
        <v>1</v>
      </c>
      <c r="I96" s="3">
        <v>44</v>
      </c>
      <c r="J96" s="1" t="s">
        <v>101</v>
      </c>
      <c r="K96" s="1" t="s">
        <v>100</v>
      </c>
      <c r="L96" s="1" t="s">
        <v>99</v>
      </c>
      <c r="M96" s="1" t="s">
        <v>98</v>
      </c>
      <c r="N96" s="1" t="s">
        <v>104</v>
      </c>
      <c r="O96" s="1" t="s">
        <v>106</v>
      </c>
      <c r="P96" s="1"/>
      <c r="Q96" s="1"/>
      <c r="R96" s="1" t="s">
        <v>105</v>
      </c>
      <c r="S96" s="1" t="s">
        <v>43</v>
      </c>
      <c r="T96" s="1" t="s">
        <v>44</v>
      </c>
      <c r="U96" s="1">
        <v>145212378</v>
      </c>
      <c r="V96" s="1">
        <v>21601452</v>
      </c>
      <c r="W96" s="2">
        <v>29460</v>
      </c>
      <c r="X96" s="3">
        <v>0</v>
      </c>
      <c r="Y96" s="3">
        <v>44</v>
      </c>
      <c r="Z96" s="1" t="s">
        <v>104</v>
      </c>
      <c r="AA96" s="2">
        <v>44670</v>
      </c>
      <c r="AB96" s="1"/>
      <c r="AC96" s="1"/>
      <c r="AD96" s="1"/>
      <c r="AE96" s="1"/>
      <c r="AF96" s="1"/>
      <c r="AG96" s="2">
        <v>44670</v>
      </c>
      <c r="AH96" s="1"/>
      <c r="AI96" s="1"/>
      <c r="AJ96" s="1" t="str">
        <f t="shared" si="3"/>
        <v>TDF.75554466644</v>
      </c>
      <c r="AK96" s="1"/>
      <c r="AL96" s="1"/>
      <c r="AM96" s="1" t="s">
        <v>94</v>
      </c>
      <c r="AN96" s="1" t="s">
        <v>95</v>
      </c>
      <c r="AO96" s="1" t="s">
        <v>93</v>
      </c>
      <c r="AP96" s="1" t="s">
        <v>96</v>
      </c>
      <c r="AQ96" s="1" t="s">
        <v>96</v>
      </c>
      <c r="AR96" s="1" t="s">
        <v>96</v>
      </c>
      <c r="AS96" s="1" t="s">
        <v>355</v>
      </c>
      <c r="AT96" s="7" t="s">
        <v>354</v>
      </c>
      <c r="AU96" s="4" t="s">
        <v>359</v>
      </c>
      <c r="AV96" s="2">
        <v>45049</v>
      </c>
      <c r="AW96" s="4" t="s">
        <v>360</v>
      </c>
      <c r="AX96" s="1"/>
      <c r="AY96" s="1"/>
      <c r="AZ96" s="7">
        <v>2.3199999999999998</v>
      </c>
      <c r="BA96" s="7">
        <v>2.41</v>
      </c>
      <c r="BB96" s="1"/>
      <c r="BC96" s="1">
        <v>1</v>
      </c>
    </row>
    <row r="97" spans="1:55" s="9" customFormat="1" ht="12.75">
      <c r="A97" s="1" t="s">
        <v>101</v>
      </c>
      <c r="B97" s="1" t="s">
        <v>108</v>
      </c>
      <c r="C97" s="1">
        <v>1</v>
      </c>
      <c r="D97" s="1" t="s">
        <v>107</v>
      </c>
      <c r="E97" s="2">
        <v>44666</v>
      </c>
      <c r="F97" s="1">
        <v>99072</v>
      </c>
      <c r="G97" s="1"/>
      <c r="H97" s="1">
        <v>1</v>
      </c>
      <c r="I97" s="3">
        <v>15</v>
      </c>
      <c r="J97" s="1" t="s">
        <v>101</v>
      </c>
      <c r="K97" s="1" t="s">
        <v>100</v>
      </c>
      <c r="L97" s="1" t="s">
        <v>99</v>
      </c>
      <c r="M97" s="1" t="s">
        <v>98</v>
      </c>
      <c r="N97" s="1" t="s">
        <v>104</v>
      </c>
      <c r="O97" s="1" t="s">
        <v>106</v>
      </c>
      <c r="P97" s="1"/>
      <c r="Q97" s="1"/>
      <c r="R97" s="1" t="s">
        <v>105</v>
      </c>
      <c r="S97" s="1" t="s">
        <v>43</v>
      </c>
      <c r="T97" s="1" t="s">
        <v>44</v>
      </c>
      <c r="U97" s="1">
        <v>145212378</v>
      </c>
      <c r="V97" s="1">
        <v>21601452</v>
      </c>
      <c r="W97" s="2">
        <v>29460</v>
      </c>
      <c r="X97" s="3">
        <v>0</v>
      </c>
      <c r="Y97" s="3">
        <v>15</v>
      </c>
      <c r="Z97" s="1" t="s">
        <v>104</v>
      </c>
      <c r="AA97" s="2">
        <v>44670</v>
      </c>
      <c r="AB97" s="1"/>
      <c r="AC97" s="1"/>
      <c r="AD97" s="1"/>
      <c r="AE97" s="1"/>
      <c r="AF97" s="1"/>
      <c r="AG97" s="2">
        <v>44670</v>
      </c>
      <c r="AH97" s="1"/>
      <c r="AI97" s="1"/>
      <c r="AJ97" s="1" t="str">
        <f t="shared" si="3"/>
        <v>TDF.75554466615</v>
      </c>
      <c r="AK97" s="1"/>
      <c r="AL97" s="1"/>
      <c r="AM97" s="1" t="s">
        <v>94</v>
      </c>
      <c r="AN97" s="1" t="s">
        <v>95</v>
      </c>
      <c r="AO97" s="1" t="s">
        <v>93</v>
      </c>
      <c r="AP97" s="1" t="s">
        <v>96</v>
      </c>
      <c r="AQ97" s="1" t="s">
        <v>96</v>
      </c>
      <c r="AR97" s="1" t="s">
        <v>96</v>
      </c>
      <c r="AS97" s="1" t="s">
        <v>355</v>
      </c>
      <c r="AT97" s="7" t="s">
        <v>354</v>
      </c>
      <c r="AU97" s="4" t="s">
        <v>359</v>
      </c>
      <c r="AV97" s="2">
        <v>45049</v>
      </c>
      <c r="AW97" s="4" t="s">
        <v>360</v>
      </c>
      <c r="AX97" s="1"/>
      <c r="AY97" s="1"/>
      <c r="AZ97" s="7">
        <v>2.3199999999999998</v>
      </c>
      <c r="BA97" s="7">
        <v>2.41</v>
      </c>
      <c r="BB97" s="1"/>
      <c r="BC97" s="1">
        <v>1</v>
      </c>
    </row>
    <row r="98" spans="1:55" s="5" customFormat="1" ht="12.75">
      <c r="A98" s="1" t="s">
        <v>101</v>
      </c>
      <c r="B98" s="1" t="s">
        <v>103</v>
      </c>
      <c r="C98" s="1">
        <v>0</v>
      </c>
      <c r="D98" s="1" t="s">
        <v>102</v>
      </c>
      <c r="E98" s="2">
        <v>45009</v>
      </c>
      <c r="F98" s="1">
        <v>92004</v>
      </c>
      <c r="G98" s="1"/>
      <c r="H98" s="1">
        <v>1</v>
      </c>
      <c r="I98" s="3">
        <v>124</v>
      </c>
      <c r="J98" s="1" t="s">
        <v>101</v>
      </c>
      <c r="K98" s="1" t="s">
        <v>100</v>
      </c>
      <c r="L98" s="1" t="s">
        <v>99</v>
      </c>
      <c r="M98" s="1" t="s">
        <v>98</v>
      </c>
      <c r="N98" s="1">
        <v>1597</v>
      </c>
      <c r="O98" s="1" t="s">
        <v>97</v>
      </c>
      <c r="P98" s="1"/>
      <c r="Q98" s="1"/>
      <c r="R98" s="1" t="s">
        <v>40</v>
      </c>
      <c r="S98" s="1" t="s">
        <v>43</v>
      </c>
      <c r="T98" s="1" t="s">
        <v>44</v>
      </c>
      <c r="U98" s="1">
        <v>28152064900</v>
      </c>
      <c r="V98" s="1">
        <v>1034326</v>
      </c>
      <c r="W98" s="2">
        <v>23833</v>
      </c>
      <c r="X98" s="3">
        <v>0</v>
      </c>
      <c r="Y98" s="3">
        <v>124</v>
      </c>
      <c r="Z98" s="1">
        <v>1597</v>
      </c>
      <c r="AA98" s="2">
        <v>45014</v>
      </c>
      <c r="AB98" s="1"/>
      <c r="AC98" s="1"/>
      <c r="AD98" s="1"/>
      <c r="AE98" s="1"/>
      <c r="AF98" s="1"/>
      <c r="AG98" s="2">
        <v>45014</v>
      </c>
      <c r="AH98" s="1"/>
      <c r="AI98" s="1"/>
      <c r="AJ98" s="1" t="str">
        <f t="shared" si="3"/>
        <v>TDF.799445009124</v>
      </c>
      <c r="AK98" s="1"/>
      <c r="AL98" s="1"/>
      <c r="AM98" s="1" t="s">
        <v>94</v>
      </c>
      <c r="AN98" s="1" t="s">
        <v>95</v>
      </c>
      <c r="AO98" s="1" t="s">
        <v>93</v>
      </c>
      <c r="AP98" s="1" t="s">
        <v>96</v>
      </c>
      <c r="AQ98" s="1" t="s">
        <v>96</v>
      </c>
      <c r="AR98" s="1" t="s">
        <v>96</v>
      </c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>
        <v>1</v>
      </c>
    </row>
    <row r="99" spans="1:55" s="5" customFormat="1" ht="12.75">
      <c r="A99" s="1" t="s">
        <v>101</v>
      </c>
      <c r="B99" s="1" t="s">
        <v>103</v>
      </c>
      <c r="C99" s="1">
        <v>1</v>
      </c>
      <c r="D99" s="1" t="s">
        <v>102</v>
      </c>
      <c r="E99" s="2">
        <v>45009</v>
      </c>
      <c r="F99" s="1">
        <v>92015</v>
      </c>
      <c r="G99" s="1"/>
      <c r="H99" s="1">
        <v>1</v>
      </c>
      <c r="I99" s="3">
        <v>29</v>
      </c>
      <c r="J99" s="1" t="s">
        <v>101</v>
      </c>
      <c r="K99" s="1" t="s">
        <v>100</v>
      </c>
      <c r="L99" s="1" t="s">
        <v>99</v>
      </c>
      <c r="M99" s="1" t="s">
        <v>98</v>
      </c>
      <c r="N99" s="1">
        <v>1597</v>
      </c>
      <c r="O99" s="1" t="s">
        <v>97</v>
      </c>
      <c r="P99" s="1"/>
      <c r="Q99" s="1"/>
      <c r="R99" s="1" t="s">
        <v>40</v>
      </c>
      <c r="S99" s="1" t="s">
        <v>43</v>
      </c>
      <c r="T99" s="1" t="s">
        <v>44</v>
      </c>
      <c r="U99" s="1">
        <v>28152064900</v>
      </c>
      <c r="V99" s="1">
        <v>1034326</v>
      </c>
      <c r="W99" s="2">
        <v>23833</v>
      </c>
      <c r="X99" s="3">
        <v>0</v>
      </c>
      <c r="Y99" s="3">
        <v>29</v>
      </c>
      <c r="Z99" s="1">
        <v>1597</v>
      </c>
      <c r="AA99" s="2">
        <v>45014</v>
      </c>
      <c r="AB99" s="1"/>
      <c r="AC99" s="1"/>
      <c r="AD99" s="1"/>
      <c r="AE99" s="1"/>
      <c r="AF99" s="1"/>
      <c r="AG99" s="2">
        <v>45014</v>
      </c>
      <c r="AH99" s="1"/>
      <c r="AI99" s="1"/>
      <c r="AJ99" s="1" t="str">
        <f t="shared" si="3"/>
        <v>TDF.79944500929</v>
      </c>
      <c r="AK99" s="1"/>
      <c r="AL99" s="1"/>
      <c r="AM99" s="1" t="s">
        <v>94</v>
      </c>
      <c r="AN99" s="1" t="s">
        <v>95</v>
      </c>
      <c r="AO99" s="1" t="s">
        <v>93</v>
      </c>
      <c r="AP99" s="1" t="s">
        <v>96</v>
      </c>
      <c r="AQ99" s="1" t="s">
        <v>96</v>
      </c>
      <c r="AR99" s="1" t="s">
        <v>96</v>
      </c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>
        <v>1</v>
      </c>
    </row>
    <row r="1048576" spans="52:53">
      <c r="AZ1048576" s="1"/>
      <c r="BA1048576" s="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E59"/>
  <sheetViews>
    <sheetView tabSelected="1" zoomScaleNormal="100" workbookViewId="0"/>
  </sheetViews>
  <sheetFormatPr defaultRowHeight="15"/>
  <cols>
    <col min="1" max="1" width="3.7109375" customWidth="1"/>
    <col min="2" max="2" width="5.5703125" customWidth="1"/>
    <col min="3" max="3" width="0" hidden="1" customWidth="1"/>
    <col min="4" max="4" width="12.85546875" customWidth="1"/>
    <col min="5" max="5" width="15" bestFit="1" customWidth="1"/>
    <col min="6" max="6" width="6.140625" bestFit="1" customWidth="1"/>
    <col min="7" max="14" width="0" hidden="1" customWidth="1"/>
    <col min="16" max="24" width="0" hidden="1" customWidth="1"/>
    <col min="25" max="25" width="7.42578125" customWidth="1"/>
    <col min="26" max="35" width="0" hidden="1" customWidth="1"/>
    <col min="36" max="36" width="25.5703125" hidden="1" customWidth="1"/>
    <col min="37" max="37" width="19" hidden="1" customWidth="1"/>
    <col min="38" max="38" width="17.85546875" hidden="1" customWidth="1"/>
    <col min="39" max="39" width="31.42578125" customWidth="1"/>
    <col min="40" max="40" width="21.42578125" hidden="1" customWidth="1"/>
    <col min="41" max="41" width="7.7109375" hidden="1" customWidth="1"/>
    <col min="42" max="42" width="15" hidden="1" customWidth="1"/>
    <col min="43" max="43" width="11.85546875" hidden="1" customWidth="1"/>
    <col min="44" max="44" width="9.5703125" hidden="1" customWidth="1"/>
    <col min="45" max="45" width="74.85546875" customWidth="1"/>
    <col min="46" max="46" width="28.85546875" customWidth="1"/>
    <col min="47" max="47" width="9.140625" customWidth="1"/>
    <col min="48" max="48" width="9.42578125" customWidth="1"/>
    <col min="49" max="49" width="16.28515625" hidden="1" customWidth="1"/>
    <col min="50" max="50" width="9.140625" hidden="1" customWidth="1"/>
    <col min="51" max="51" width="9.42578125" hidden="1" customWidth="1"/>
    <col min="52" max="54" width="9.140625" hidden="1" customWidth="1"/>
    <col min="55" max="55" width="14.140625" bestFit="1" customWidth="1"/>
    <col min="56" max="56" width="14.140625" customWidth="1"/>
  </cols>
  <sheetData>
    <row r="1" spans="1:56">
      <c r="A1" s="11" t="s">
        <v>70</v>
      </c>
      <c r="B1" s="11" t="s">
        <v>0</v>
      </c>
      <c r="C1" s="11" t="s">
        <v>73</v>
      </c>
      <c r="D1" s="11" t="s">
        <v>1</v>
      </c>
      <c r="E1" s="12" t="s">
        <v>2</v>
      </c>
      <c r="F1" s="11" t="s">
        <v>74</v>
      </c>
      <c r="G1" s="11" t="s">
        <v>3</v>
      </c>
      <c r="H1" s="11" t="s">
        <v>4</v>
      </c>
      <c r="I1" s="13" t="s">
        <v>5</v>
      </c>
      <c r="J1" s="11" t="s">
        <v>6</v>
      </c>
      <c r="K1" s="13" t="s">
        <v>7</v>
      </c>
      <c r="L1" s="11" t="s">
        <v>8</v>
      </c>
      <c r="M1" s="13" t="s">
        <v>9</v>
      </c>
      <c r="N1" s="13" t="s">
        <v>10</v>
      </c>
      <c r="O1" s="11" t="s">
        <v>11</v>
      </c>
      <c r="P1" s="11" t="s">
        <v>12</v>
      </c>
      <c r="Q1" s="11" t="s">
        <v>13</v>
      </c>
      <c r="R1" s="11" t="s">
        <v>14</v>
      </c>
      <c r="S1" s="11" t="s">
        <v>15</v>
      </c>
      <c r="T1" s="11" t="s">
        <v>16</v>
      </c>
      <c r="U1" s="11" t="s">
        <v>17</v>
      </c>
      <c r="V1" s="11" t="s">
        <v>18</v>
      </c>
      <c r="W1" s="11" t="s">
        <v>19</v>
      </c>
      <c r="X1" s="13" t="s">
        <v>20</v>
      </c>
      <c r="Y1" s="13" t="s">
        <v>21</v>
      </c>
      <c r="Z1" s="13" t="s">
        <v>22</v>
      </c>
      <c r="AA1" s="13" t="s">
        <v>23</v>
      </c>
      <c r="AB1" s="13" t="s">
        <v>24</v>
      </c>
      <c r="AC1" s="13" t="s">
        <v>25</v>
      </c>
      <c r="AD1" s="13" t="s">
        <v>26</v>
      </c>
      <c r="AE1" s="11" t="s">
        <v>27</v>
      </c>
      <c r="AF1" s="12" t="s">
        <v>28</v>
      </c>
      <c r="AG1" s="11" t="s">
        <v>29</v>
      </c>
      <c r="AH1" s="11" t="s">
        <v>30</v>
      </c>
      <c r="AI1" s="11" t="s">
        <v>31</v>
      </c>
      <c r="AJ1" s="14" t="s">
        <v>75</v>
      </c>
      <c r="AK1" s="14" t="s">
        <v>76</v>
      </c>
      <c r="AL1" s="14" t="s">
        <v>77</v>
      </c>
      <c r="AM1" s="15" t="s">
        <v>78</v>
      </c>
      <c r="AN1" s="15" t="s">
        <v>79</v>
      </c>
      <c r="AO1" s="15" t="s">
        <v>80</v>
      </c>
      <c r="AP1" s="15" t="s">
        <v>81</v>
      </c>
      <c r="AQ1" s="15" t="s">
        <v>82</v>
      </c>
      <c r="AR1" s="15" t="s">
        <v>83</v>
      </c>
      <c r="AS1" s="16" t="s">
        <v>84</v>
      </c>
      <c r="AT1" s="17" t="s">
        <v>79</v>
      </c>
      <c r="AU1" s="17" t="s">
        <v>85</v>
      </c>
      <c r="AV1" s="17" t="s">
        <v>86</v>
      </c>
      <c r="AW1" s="17" t="s">
        <v>81</v>
      </c>
      <c r="AX1" s="17" t="s">
        <v>87</v>
      </c>
      <c r="AY1" s="17" t="s">
        <v>88</v>
      </c>
      <c r="AZ1" s="18" t="s">
        <v>89</v>
      </c>
      <c r="BA1" s="18" t="s">
        <v>90</v>
      </c>
      <c r="BB1" s="17" t="s">
        <v>91</v>
      </c>
      <c r="BC1" s="19" t="s">
        <v>92</v>
      </c>
      <c r="BD1" s="19" t="s">
        <v>81</v>
      </c>
    </row>
    <row r="2" spans="1:56" ht="77.25">
      <c r="A2" s="1" t="s">
        <v>71</v>
      </c>
      <c r="B2" s="1" t="s">
        <v>50</v>
      </c>
      <c r="C2" s="1">
        <v>0</v>
      </c>
      <c r="D2" s="1" t="s">
        <v>51</v>
      </c>
      <c r="E2" s="2">
        <v>44956</v>
      </c>
      <c r="F2" s="1">
        <v>88305</v>
      </c>
      <c r="G2" s="1">
        <v>26</v>
      </c>
      <c r="H2" s="1">
        <v>1</v>
      </c>
      <c r="I2" s="1">
        <v>127</v>
      </c>
      <c r="J2" s="1" t="s">
        <v>32</v>
      </c>
      <c r="K2" s="1" t="s">
        <v>33</v>
      </c>
      <c r="L2" s="1" t="s">
        <v>38</v>
      </c>
      <c r="M2" s="1" t="s">
        <v>39</v>
      </c>
      <c r="N2" s="1" t="s">
        <v>46</v>
      </c>
      <c r="O2" s="1" t="s">
        <v>47</v>
      </c>
      <c r="P2" s="1"/>
      <c r="Q2" s="1"/>
      <c r="R2" s="1" t="s">
        <v>40</v>
      </c>
      <c r="S2" s="1" t="s">
        <v>43</v>
      </c>
      <c r="T2" s="1" t="s">
        <v>44</v>
      </c>
      <c r="U2" s="1">
        <v>23851899</v>
      </c>
      <c r="V2" s="1">
        <v>10000001</v>
      </c>
      <c r="W2" s="2">
        <v>20091</v>
      </c>
      <c r="X2" s="3">
        <v>0</v>
      </c>
      <c r="Y2" s="3">
        <v>127</v>
      </c>
      <c r="Z2" s="1" t="s">
        <v>46</v>
      </c>
      <c r="AA2" s="2">
        <v>45005</v>
      </c>
      <c r="AB2" s="1"/>
      <c r="AC2" s="1"/>
      <c r="AD2" s="1"/>
      <c r="AE2" s="1"/>
      <c r="AF2" s="1"/>
      <c r="AG2" s="2">
        <v>45005</v>
      </c>
      <c r="AH2" s="1"/>
      <c r="AI2" s="1"/>
      <c r="AJ2" s="1" t="str">
        <f t="shared" ref="AJ2:AJ59" si="0">B2&amp;E2&amp;Y2</f>
        <v>NPD.Z20028940244956127</v>
      </c>
      <c r="AK2" s="1"/>
      <c r="AL2" s="1"/>
      <c r="AM2" s="1" t="s">
        <v>94</v>
      </c>
      <c r="AN2" s="1" t="s">
        <v>95</v>
      </c>
      <c r="AO2" s="1" t="s">
        <v>93</v>
      </c>
      <c r="AP2" s="1" t="s">
        <v>96</v>
      </c>
      <c r="AQ2" s="1" t="s">
        <v>96</v>
      </c>
      <c r="AR2" s="1" t="s">
        <v>96</v>
      </c>
      <c r="AS2" s="21" t="s">
        <v>377</v>
      </c>
      <c r="AT2" s="6" t="s">
        <v>375</v>
      </c>
      <c r="AU2" s="4" t="s">
        <v>359</v>
      </c>
      <c r="AV2" s="2">
        <v>45049</v>
      </c>
      <c r="AW2" s="4" t="s">
        <v>360</v>
      </c>
      <c r="AX2" s="1"/>
      <c r="AY2" s="1"/>
      <c r="AZ2" s="7">
        <v>1.39</v>
      </c>
      <c r="BA2" s="7">
        <v>1.57</v>
      </c>
      <c r="BB2" s="1"/>
      <c r="BC2" s="1" t="s">
        <v>363</v>
      </c>
      <c r="BD2" s="1" t="s">
        <v>371</v>
      </c>
    </row>
    <row r="3" spans="1:56" ht="77.25">
      <c r="A3" s="1" t="s">
        <v>71</v>
      </c>
      <c r="B3" s="1" t="s">
        <v>50</v>
      </c>
      <c r="C3" s="1">
        <v>0</v>
      </c>
      <c r="D3" s="1" t="s">
        <v>51</v>
      </c>
      <c r="E3" s="2">
        <v>44980</v>
      </c>
      <c r="F3" s="1">
        <v>88305</v>
      </c>
      <c r="G3" s="1">
        <v>26</v>
      </c>
      <c r="H3" s="1">
        <v>5</v>
      </c>
      <c r="I3" s="1">
        <v>635</v>
      </c>
      <c r="J3" s="1" t="s">
        <v>32</v>
      </c>
      <c r="K3" s="1" t="s">
        <v>33</v>
      </c>
      <c r="L3" s="1" t="s">
        <v>38</v>
      </c>
      <c r="M3" s="1" t="s">
        <v>39</v>
      </c>
      <c r="N3" s="1" t="s">
        <v>46</v>
      </c>
      <c r="O3" s="1" t="s">
        <v>47</v>
      </c>
      <c r="P3" s="1"/>
      <c r="Q3" s="1"/>
      <c r="R3" s="1" t="s">
        <v>34</v>
      </c>
      <c r="S3" s="1" t="s">
        <v>43</v>
      </c>
      <c r="T3" s="1" t="s">
        <v>44</v>
      </c>
      <c r="U3" s="1">
        <v>23851899</v>
      </c>
      <c r="V3" s="1">
        <v>10000001</v>
      </c>
      <c r="W3" s="2">
        <v>20091</v>
      </c>
      <c r="X3" s="3">
        <v>0</v>
      </c>
      <c r="Y3" s="3">
        <v>635</v>
      </c>
      <c r="Z3" s="1" t="s">
        <v>46</v>
      </c>
      <c r="AA3" s="2">
        <v>45033</v>
      </c>
      <c r="AB3" s="1"/>
      <c r="AC3" s="1"/>
      <c r="AD3" s="1"/>
      <c r="AE3" s="1"/>
      <c r="AF3" s="1"/>
      <c r="AG3" s="2">
        <v>45033</v>
      </c>
      <c r="AH3" s="1"/>
      <c r="AI3" s="1"/>
      <c r="AJ3" s="1" t="str">
        <f t="shared" si="0"/>
        <v>NPD.Z20028940244980635</v>
      </c>
      <c r="AK3" s="1"/>
      <c r="AL3" s="1"/>
      <c r="AM3" s="1" t="s">
        <v>94</v>
      </c>
      <c r="AN3" s="1" t="s">
        <v>95</v>
      </c>
      <c r="AO3" s="1" t="s">
        <v>93</v>
      </c>
      <c r="AP3" s="1" t="s">
        <v>96</v>
      </c>
      <c r="AQ3" s="1" t="s">
        <v>96</v>
      </c>
      <c r="AR3" s="1" t="s">
        <v>96</v>
      </c>
      <c r="AS3" s="21" t="s">
        <v>378</v>
      </c>
      <c r="AT3" s="6" t="s">
        <v>375</v>
      </c>
      <c r="AU3" s="4" t="s">
        <v>359</v>
      </c>
      <c r="AV3" s="2">
        <v>45049</v>
      </c>
      <c r="AW3" s="4" t="s">
        <v>360</v>
      </c>
      <c r="AX3" s="1"/>
      <c r="AY3" s="1"/>
      <c r="AZ3" s="7">
        <v>1.39</v>
      </c>
      <c r="BA3" s="7">
        <v>1.57</v>
      </c>
      <c r="BB3" s="1"/>
      <c r="BC3" s="1" t="s">
        <v>363</v>
      </c>
      <c r="BD3" s="1" t="s">
        <v>371</v>
      </c>
    </row>
    <row r="4" spans="1:56" ht="77.25">
      <c r="A4" s="1" t="s">
        <v>71</v>
      </c>
      <c r="B4" s="1" t="s">
        <v>50</v>
      </c>
      <c r="C4" s="1">
        <v>1</v>
      </c>
      <c r="D4" s="1" t="s">
        <v>51</v>
      </c>
      <c r="E4" s="2">
        <v>44980</v>
      </c>
      <c r="F4" s="1">
        <v>88331</v>
      </c>
      <c r="G4" s="1">
        <v>26</v>
      </c>
      <c r="H4" s="1">
        <v>5</v>
      </c>
      <c r="I4" s="1">
        <v>1000</v>
      </c>
      <c r="J4" s="1" t="s">
        <v>32</v>
      </c>
      <c r="K4" s="1" t="s">
        <v>33</v>
      </c>
      <c r="L4" s="1" t="s">
        <v>38</v>
      </c>
      <c r="M4" s="1" t="s">
        <v>39</v>
      </c>
      <c r="N4" s="1" t="s">
        <v>46</v>
      </c>
      <c r="O4" s="1" t="s">
        <v>47</v>
      </c>
      <c r="P4" s="1"/>
      <c r="Q4" s="1"/>
      <c r="R4" s="1" t="s">
        <v>34</v>
      </c>
      <c r="S4" s="1" t="s">
        <v>43</v>
      </c>
      <c r="T4" s="1" t="s">
        <v>44</v>
      </c>
      <c r="U4" s="1">
        <v>23851899</v>
      </c>
      <c r="V4" s="1">
        <v>10000001</v>
      </c>
      <c r="W4" s="2">
        <v>20091</v>
      </c>
      <c r="X4" s="3">
        <v>0</v>
      </c>
      <c r="Y4" s="3">
        <v>1000</v>
      </c>
      <c r="Z4" s="1" t="s">
        <v>46</v>
      </c>
      <c r="AA4" s="2">
        <v>45033</v>
      </c>
      <c r="AB4" s="1"/>
      <c r="AC4" s="1"/>
      <c r="AD4" s="1"/>
      <c r="AE4" s="1"/>
      <c r="AF4" s="1"/>
      <c r="AG4" s="2">
        <v>45033</v>
      </c>
      <c r="AH4" s="1"/>
      <c r="AI4" s="1"/>
      <c r="AJ4" s="1" t="str">
        <f t="shared" si="0"/>
        <v>NPD.Z200289402449801000</v>
      </c>
      <c r="AK4" s="1"/>
      <c r="AL4" s="1"/>
      <c r="AM4" s="1" t="s">
        <v>94</v>
      </c>
      <c r="AN4" s="1" t="s">
        <v>95</v>
      </c>
      <c r="AO4" s="1" t="s">
        <v>93</v>
      </c>
      <c r="AP4" s="1" t="s">
        <v>96</v>
      </c>
      <c r="AQ4" s="1" t="s">
        <v>96</v>
      </c>
      <c r="AR4" s="1" t="s">
        <v>96</v>
      </c>
      <c r="AS4" s="21" t="s">
        <v>378</v>
      </c>
      <c r="AT4" s="6" t="s">
        <v>375</v>
      </c>
      <c r="AU4" s="4" t="s">
        <v>359</v>
      </c>
      <c r="AV4" s="2">
        <v>45049</v>
      </c>
      <c r="AW4" s="4" t="s">
        <v>360</v>
      </c>
      <c r="AX4" s="1"/>
      <c r="AY4" s="1"/>
      <c r="AZ4" s="7">
        <v>1.39</v>
      </c>
      <c r="BA4" s="7">
        <v>1.57</v>
      </c>
      <c r="BB4" s="1"/>
      <c r="BC4" s="1" t="s">
        <v>363</v>
      </c>
      <c r="BD4" s="1" t="s">
        <v>371</v>
      </c>
    </row>
    <row r="5" spans="1:56" ht="64.5">
      <c r="A5" s="1" t="s">
        <v>291</v>
      </c>
      <c r="B5" s="1" t="s">
        <v>300</v>
      </c>
      <c r="C5" s="1">
        <v>1</v>
      </c>
      <c r="D5" s="1" t="s">
        <v>299</v>
      </c>
      <c r="E5" s="2">
        <v>45002</v>
      </c>
      <c r="F5" s="1">
        <v>45378</v>
      </c>
      <c r="G5" s="1"/>
      <c r="H5" s="1">
        <v>1</v>
      </c>
      <c r="I5" s="3">
        <v>589</v>
      </c>
      <c r="J5" s="1" t="s">
        <v>288</v>
      </c>
      <c r="K5" s="1" t="s">
        <v>287</v>
      </c>
      <c r="L5" s="1" t="s">
        <v>294</v>
      </c>
      <c r="M5" s="1" t="s">
        <v>293</v>
      </c>
      <c r="N5" s="1">
        <v>1007</v>
      </c>
      <c r="O5" s="1" t="s">
        <v>298</v>
      </c>
      <c r="P5" s="1"/>
      <c r="Q5" s="1"/>
      <c r="R5" s="1" t="s">
        <v>40</v>
      </c>
      <c r="S5" s="1" t="s">
        <v>43</v>
      </c>
      <c r="T5" s="1" t="s">
        <v>44</v>
      </c>
      <c r="U5" s="1" t="s">
        <v>297</v>
      </c>
      <c r="V5" s="1"/>
      <c r="W5" s="2">
        <v>21595</v>
      </c>
      <c r="X5" s="3">
        <v>0</v>
      </c>
      <c r="Y5" s="3">
        <v>589</v>
      </c>
      <c r="Z5" s="1">
        <v>1007</v>
      </c>
      <c r="AA5" s="2">
        <v>45012</v>
      </c>
      <c r="AB5" s="1"/>
      <c r="AC5" s="1"/>
      <c r="AD5" s="1"/>
      <c r="AE5" s="1"/>
      <c r="AF5" s="1"/>
      <c r="AG5" s="2">
        <v>45012</v>
      </c>
      <c r="AH5" s="1"/>
      <c r="AI5" s="1"/>
      <c r="AJ5" s="1" t="str">
        <f t="shared" si="0"/>
        <v>CHO.715945002589</v>
      </c>
      <c r="AK5" s="1"/>
      <c r="AL5" s="1"/>
      <c r="AM5" s="1" t="s">
        <v>94</v>
      </c>
      <c r="AN5" s="1" t="s">
        <v>95</v>
      </c>
      <c r="AO5" s="1" t="s">
        <v>93</v>
      </c>
      <c r="AP5" s="1" t="s">
        <v>96</v>
      </c>
      <c r="AQ5" s="1" t="s">
        <v>96</v>
      </c>
      <c r="AR5" s="1" t="s">
        <v>96</v>
      </c>
      <c r="AS5" s="21" t="s">
        <v>346</v>
      </c>
      <c r="AT5" s="6" t="s">
        <v>365</v>
      </c>
      <c r="AU5" s="4" t="s">
        <v>359</v>
      </c>
      <c r="AV5" s="2">
        <v>45049</v>
      </c>
      <c r="AW5" s="7" t="s">
        <v>361</v>
      </c>
      <c r="AX5" s="1"/>
      <c r="AY5" s="1"/>
      <c r="AZ5" s="7">
        <v>12.55</v>
      </c>
      <c r="BA5" s="7">
        <v>1.17</v>
      </c>
      <c r="BB5" s="1"/>
      <c r="BC5" s="1" t="s">
        <v>363</v>
      </c>
      <c r="BD5" s="1" t="s">
        <v>364</v>
      </c>
    </row>
    <row r="6" spans="1:56" ht="64.5">
      <c r="A6" s="1" t="s">
        <v>291</v>
      </c>
      <c r="B6" s="1" t="s">
        <v>296</v>
      </c>
      <c r="C6" s="1">
        <v>0</v>
      </c>
      <c r="D6" s="1" t="s">
        <v>295</v>
      </c>
      <c r="E6" s="2">
        <v>44993</v>
      </c>
      <c r="F6" s="1">
        <v>45378</v>
      </c>
      <c r="G6" s="1"/>
      <c r="H6" s="1">
        <v>1</v>
      </c>
      <c r="I6" s="3">
        <v>589</v>
      </c>
      <c r="J6" s="1" t="s">
        <v>288</v>
      </c>
      <c r="K6" s="1" t="s">
        <v>287</v>
      </c>
      <c r="L6" s="1" t="s">
        <v>294</v>
      </c>
      <c r="M6" s="1" t="s">
        <v>293</v>
      </c>
      <c r="N6" s="1" t="s">
        <v>46</v>
      </c>
      <c r="O6" s="1" t="s">
        <v>47</v>
      </c>
      <c r="P6" s="1"/>
      <c r="Q6" s="1"/>
      <c r="R6" s="1" t="s">
        <v>40</v>
      </c>
      <c r="S6" s="1" t="s">
        <v>43</v>
      </c>
      <c r="T6" s="1" t="s">
        <v>44</v>
      </c>
      <c r="U6" s="1" t="s">
        <v>292</v>
      </c>
      <c r="V6" s="1">
        <v>78360001</v>
      </c>
      <c r="W6" s="2">
        <v>22533</v>
      </c>
      <c r="X6" s="3">
        <v>0</v>
      </c>
      <c r="Y6" s="3">
        <v>589</v>
      </c>
      <c r="Z6" s="1" t="s">
        <v>46</v>
      </c>
      <c r="AA6" s="2">
        <v>45005</v>
      </c>
      <c r="AB6" s="1"/>
      <c r="AC6" s="1"/>
      <c r="AD6" s="1"/>
      <c r="AE6" s="1"/>
      <c r="AF6" s="1"/>
      <c r="AG6" s="2">
        <v>45005</v>
      </c>
      <c r="AH6" s="1"/>
      <c r="AI6" s="1"/>
      <c r="AJ6" s="1" t="str">
        <f t="shared" si="0"/>
        <v>CHO.781244993589</v>
      </c>
      <c r="AK6" s="1"/>
      <c r="AL6" s="1"/>
      <c r="AM6" s="1" t="s">
        <v>94</v>
      </c>
      <c r="AN6" s="1" t="s">
        <v>95</v>
      </c>
      <c r="AO6" s="1" t="s">
        <v>93</v>
      </c>
      <c r="AP6" s="1" t="s">
        <v>96</v>
      </c>
      <c r="AQ6" s="1" t="s">
        <v>96</v>
      </c>
      <c r="AR6" s="1" t="s">
        <v>96</v>
      </c>
      <c r="AS6" s="21" t="s">
        <v>372</v>
      </c>
      <c r="AT6" s="6" t="s">
        <v>368</v>
      </c>
      <c r="AU6" s="4" t="s">
        <v>359</v>
      </c>
      <c r="AV6" s="2">
        <v>45049</v>
      </c>
      <c r="AW6" s="4" t="s">
        <v>360</v>
      </c>
      <c r="AX6" s="1"/>
      <c r="AY6" s="1"/>
      <c r="AZ6" s="7">
        <v>1.58</v>
      </c>
      <c r="BA6" s="7">
        <v>2.16</v>
      </c>
      <c r="BB6" s="1"/>
      <c r="BC6" s="1" t="s">
        <v>363</v>
      </c>
      <c r="BD6" s="1" t="s">
        <v>371</v>
      </c>
    </row>
    <row r="7" spans="1:56" ht="64.5">
      <c r="A7" s="1" t="s">
        <v>291</v>
      </c>
      <c r="B7" s="1" t="s">
        <v>296</v>
      </c>
      <c r="C7" s="1">
        <v>1</v>
      </c>
      <c r="D7" s="1" t="s">
        <v>295</v>
      </c>
      <c r="E7" s="2">
        <v>44993</v>
      </c>
      <c r="F7" s="1">
        <v>43235</v>
      </c>
      <c r="G7" s="1">
        <v>59</v>
      </c>
      <c r="H7" s="1">
        <v>1</v>
      </c>
      <c r="I7" s="3">
        <v>390</v>
      </c>
      <c r="J7" s="1" t="s">
        <v>288</v>
      </c>
      <c r="K7" s="1" t="s">
        <v>287</v>
      </c>
      <c r="L7" s="1" t="s">
        <v>294</v>
      </c>
      <c r="M7" s="1" t="s">
        <v>293</v>
      </c>
      <c r="N7" s="1" t="s">
        <v>46</v>
      </c>
      <c r="O7" s="1" t="s">
        <v>47</v>
      </c>
      <c r="P7" s="1"/>
      <c r="Q7" s="1"/>
      <c r="R7" s="1" t="s">
        <v>40</v>
      </c>
      <c r="S7" s="1" t="s">
        <v>43</v>
      </c>
      <c r="T7" s="1" t="s">
        <v>44</v>
      </c>
      <c r="U7" s="1" t="s">
        <v>292</v>
      </c>
      <c r="V7" s="1">
        <v>78360001</v>
      </c>
      <c r="W7" s="2">
        <v>22533</v>
      </c>
      <c r="X7" s="3">
        <v>0</v>
      </c>
      <c r="Y7" s="3">
        <v>390</v>
      </c>
      <c r="Z7" s="1" t="s">
        <v>46</v>
      </c>
      <c r="AA7" s="2">
        <v>45005</v>
      </c>
      <c r="AB7" s="1"/>
      <c r="AC7" s="1"/>
      <c r="AD7" s="1"/>
      <c r="AE7" s="1"/>
      <c r="AF7" s="1"/>
      <c r="AG7" s="2">
        <v>45005</v>
      </c>
      <c r="AH7" s="1"/>
      <c r="AI7" s="1"/>
      <c r="AJ7" s="1" t="str">
        <f t="shared" si="0"/>
        <v>CHO.781244993390</v>
      </c>
      <c r="AK7" s="1"/>
      <c r="AL7" s="1"/>
      <c r="AM7" s="1" t="s">
        <v>94</v>
      </c>
      <c r="AN7" s="1" t="s">
        <v>95</v>
      </c>
      <c r="AO7" s="1" t="s">
        <v>93</v>
      </c>
      <c r="AP7" s="1" t="s">
        <v>96</v>
      </c>
      <c r="AQ7" s="1" t="s">
        <v>96</v>
      </c>
      <c r="AR7" s="1" t="s">
        <v>96</v>
      </c>
      <c r="AS7" s="21" t="s">
        <v>372</v>
      </c>
      <c r="AT7" s="6" t="s">
        <v>368</v>
      </c>
      <c r="AU7" s="4" t="s">
        <v>359</v>
      </c>
      <c r="AV7" s="2">
        <v>45049</v>
      </c>
      <c r="AW7" s="4" t="s">
        <v>360</v>
      </c>
      <c r="AX7" s="1"/>
      <c r="AY7" s="1"/>
      <c r="AZ7" s="7">
        <v>1.58</v>
      </c>
      <c r="BA7" s="7">
        <v>2.16</v>
      </c>
      <c r="BB7" s="1"/>
      <c r="BC7" s="1" t="s">
        <v>363</v>
      </c>
      <c r="BD7" s="1" t="s">
        <v>371</v>
      </c>
    </row>
    <row r="8" spans="1:56" ht="51.75">
      <c r="A8" s="1" t="s">
        <v>291</v>
      </c>
      <c r="B8" s="1" t="s">
        <v>290</v>
      </c>
      <c r="C8" s="1">
        <v>1</v>
      </c>
      <c r="D8" s="1" t="s">
        <v>289</v>
      </c>
      <c r="E8" s="2">
        <v>44972</v>
      </c>
      <c r="F8" s="1">
        <v>99442</v>
      </c>
      <c r="G8" s="1"/>
      <c r="H8" s="1">
        <v>1</v>
      </c>
      <c r="I8" s="3">
        <v>86</v>
      </c>
      <c r="J8" s="1" t="s">
        <v>288</v>
      </c>
      <c r="K8" s="1" t="s">
        <v>287</v>
      </c>
      <c r="L8" s="1" t="s">
        <v>99</v>
      </c>
      <c r="M8" s="1" t="s">
        <v>286</v>
      </c>
      <c r="N8" s="1">
        <v>40</v>
      </c>
      <c r="O8" s="1" t="s">
        <v>285</v>
      </c>
      <c r="P8" s="1"/>
      <c r="Q8" s="1"/>
      <c r="R8" s="1" t="s">
        <v>40</v>
      </c>
      <c r="S8" s="1" t="s">
        <v>284</v>
      </c>
      <c r="T8" s="1" t="s">
        <v>283</v>
      </c>
      <c r="U8" s="1">
        <v>145212657</v>
      </c>
      <c r="V8" s="1">
        <v>21601452</v>
      </c>
      <c r="W8" s="2">
        <v>23983</v>
      </c>
      <c r="X8" s="3">
        <v>0</v>
      </c>
      <c r="Y8" s="3">
        <v>86</v>
      </c>
      <c r="Z8" s="1">
        <v>40</v>
      </c>
      <c r="AA8" s="2">
        <v>44981</v>
      </c>
      <c r="AB8" s="1"/>
      <c r="AC8" s="1"/>
      <c r="AD8" s="1"/>
      <c r="AE8" s="1"/>
      <c r="AF8" s="1"/>
      <c r="AG8" s="2">
        <v>45005</v>
      </c>
      <c r="AH8" s="1"/>
      <c r="AI8" s="1"/>
      <c r="AJ8" s="1" t="str">
        <f t="shared" si="0"/>
        <v>CHO.86144497286</v>
      </c>
      <c r="AK8" s="1"/>
      <c r="AL8" s="1"/>
      <c r="AM8" s="1" t="s">
        <v>94</v>
      </c>
      <c r="AN8" s="1" t="s">
        <v>95</v>
      </c>
      <c r="AO8" s="1" t="s">
        <v>93</v>
      </c>
      <c r="AP8" s="1" t="s">
        <v>96</v>
      </c>
      <c r="AQ8" s="1" t="s">
        <v>96</v>
      </c>
      <c r="AR8" s="1" t="s">
        <v>96</v>
      </c>
      <c r="AS8" s="21" t="s">
        <v>347</v>
      </c>
      <c r="AT8" s="7" t="s">
        <v>369</v>
      </c>
      <c r="AU8" s="4" t="s">
        <v>359</v>
      </c>
      <c r="AV8" s="2">
        <v>45049</v>
      </c>
      <c r="AW8" s="4" t="s">
        <v>360</v>
      </c>
      <c r="AX8" s="1"/>
      <c r="AY8" s="1"/>
      <c r="AZ8" s="7">
        <v>1.17</v>
      </c>
      <c r="BA8" s="7">
        <v>1.33</v>
      </c>
      <c r="BB8" s="1"/>
      <c r="BC8" s="1" t="s">
        <v>363</v>
      </c>
      <c r="BD8" s="1" t="s">
        <v>371</v>
      </c>
    </row>
    <row r="9" spans="1:56" ht="64.5">
      <c r="A9" s="1" t="s">
        <v>281</v>
      </c>
      <c r="B9" s="1" t="s">
        <v>280</v>
      </c>
      <c r="C9" s="1">
        <v>0</v>
      </c>
      <c r="D9" s="1" t="s">
        <v>279</v>
      </c>
      <c r="E9" s="2">
        <v>45009</v>
      </c>
      <c r="F9" s="1">
        <v>97112</v>
      </c>
      <c r="G9" s="1" t="s">
        <v>282</v>
      </c>
      <c r="H9" s="1">
        <v>2</v>
      </c>
      <c r="I9" s="3">
        <v>130</v>
      </c>
      <c r="J9" s="1" t="s">
        <v>277</v>
      </c>
      <c r="K9" s="1" t="s">
        <v>276</v>
      </c>
      <c r="L9" s="1">
        <v>3564</v>
      </c>
      <c r="M9" s="1" t="s">
        <v>275</v>
      </c>
      <c r="N9" s="1" t="s">
        <v>274</v>
      </c>
      <c r="O9" s="1" t="s">
        <v>116</v>
      </c>
      <c r="P9" s="1"/>
      <c r="Q9" s="1"/>
      <c r="R9" s="1" t="s">
        <v>40</v>
      </c>
      <c r="S9" s="1" t="s">
        <v>117</v>
      </c>
      <c r="T9" s="1" t="s">
        <v>116</v>
      </c>
      <c r="U9" s="1">
        <v>982226686</v>
      </c>
      <c r="V9" s="1"/>
      <c r="W9" s="2">
        <v>24156</v>
      </c>
      <c r="X9" s="3">
        <v>0</v>
      </c>
      <c r="Y9" s="3">
        <v>110</v>
      </c>
      <c r="Z9" s="1" t="s">
        <v>274</v>
      </c>
      <c r="AA9" s="2">
        <v>45015</v>
      </c>
      <c r="AB9" s="1"/>
      <c r="AC9" s="1"/>
      <c r="AD9" s="1"/>
      <c r="AE9" s="1"/>
      <c r="AF9" s="1"/>
      <c r="AG9" s="2">
        <v>45015</v>
      </c>
      <c r="AH9" s="1"/>
      <c r="AI9" s="1"/>
      <c r="AJ9" s="1" t="str">
        <f t="shared" si="0"/>
        <v>JPT.Z3842944645009110</v>
      </c>
      <c r="AK9" s="1"/>
      <c r="AL9" s="1"/>
      <c r="AM9" s="1" t="s">
        <v>94</v>
      </c>
      <c r="AN9" s="1" t="s">
        <v>95</v>
      </c>
      <c r="AO9" s="1" t="s">
        <v>93</v>
      </c>
      <c r="AP9" s="1" t="s">
        <v>96</v>
      </c>
      <c r="AQ9" s="1" t="s">
        <v>96</v>
      </c>
      <c r="AR9" s="1" t="s">
        <v>96</v>
      </c>
      <c r="AS9" s="21" t="s">
        <v>320</v>
      </c>
      <c r="AT9" s="6" t="s">
        <v>362</v>
      </c>
      <c r="AU9" s="4" t="s">
        <v>359</v>
      </c>
      <c r="AV9" s="2">
        <v>45049</v>
      </c>
      <c r="AW9" s="7" t="s">
        <v>361</v>
      </c>
      <c r="AX9" s="1"/>
      <c r="AY9" s="1"/>
      <c r="AZ9" s="7">
        <v>8.01</v>
      </c>
      <c r="BA9" s="7">
        <v>8.27</v>
      </c>
      <c r="BB9" s="1"/>
      <c r="BC9" s="1" t="s">
        <v>363</v>
      </c>
      <c r="BD9" s="1" t="s">
        <v>364</v>
      </c>
    </row>
    <row r="10" spans="1:56" ht="64.5">
      <c r="A10" s="1" t="s">
        <v>281</v>
      </c>
      <c r="B10" s="1" t="s">
        <v>280</v>
      </c>
      <c r="C10" s="1">
        <v>0</v>
      </c>
      <c r="D10" s="1" t="s">
        <v>279</v>
      </c>
      <c r="E10" s="2">
        <v>45009</v>
      </c>
      <c r="F10" s="1">
        <v>97140</v>
      </c>
      <c r="G10" s="1" t="s">
        <v>282</v>
      </c>
      <c r="H10" s="1">
        <v>1</v>
      </c>
      <c r="I10" s="3">
        <v>65</v>
      </c>
      <c r="J10" s="1" t="s">
        <v>277</v>
      </c>
      <c r="K10" s="1" t="s">
        <v>276</v>
      </c>
      <c r="L10" s="1">
        <v>3564</v>
      </c>
      <c r="M10" s="1" t="s">
        <v>275</v>
      </c>
      <c r="N10" s="1" t="s">
        <v>274</v>
      </c>
      <c r="O10" s="1" t="s">
        <v>116</v>
      </c>
      <c r="P10" s="1"/>
      <c r="Q10" s="1"/>
      <c r="R10" s="1" t="s">
        <v>40</v>
      </c>
      <c r="S10" s="1" t="s">
        <v>117</v>
      </c>
      <c r="T10" s="1" t="s">
        <v>116</v>
      </c>
      <c r="U10" s="1">
        <v>982226686</v>
      </c>
      <c r="V10" s="1"/>
      <c r="W10" s="2">
        <v>24156</v>
      </c>
      <c r="X10" s="3">
        <v>0</v>
      </c>
      <c r="Y10" s="3">
        <v>65</v>
      </c>
      <c r="Z10" s="1" t="s">
        <v>274</v>
      </c>
      <c r="AA10" s="2">
        <v>45015</v>
      </c>
      <c r="AB10" s="1"/>
      <c r="AC10" s="1"/>
      <c r="AD10" s="1"/>
      <c r="AE10" s="1"/>
      <c r="AF10" s="1"/>
      <c r="AG10" s="2">
        <v>45015</v>
      </c>
      <c r="AH10" s="1"/>
      <c r="AI10" s="1"/>
      <c r="AJ10" s="1" t="str">
        <f t="shared" si="0"/>
        <v>JPT.Z384294464500965</v>
      </c>
      <c r="AK10" s="1"/>
      <c r="AL10" s="1"/>
      <c r="AM10" s="1" t="s">
        <v>94</v>
      </c>
      <c r="AN10" s="1" t="s">
        <v>95</v>
      </c>
      <c r="AO10" s="1" t="s">
        <v>93</v>
      </c>
      <c r="AP10" s="1" t="s">
        <v>96</v>
      </c>
      <c r="AQ10" s="1" t="s">
        <v>96</v>
      </c>
      <c r="AR10" s="1" t="s">
        <v>96</v>
      </c>
      <c r="AS10" s="21" t="s">
        <v>320</v>
      </c>
      <c r="AT10" s="6" t="s">
        <v>362</v>
      </c>
      <c r="AU10" s="4" t="s">
        <v>359</v>
      </c>
      <c r="AV10" s="2">
        <v>45049</v>
      </c>
      <c r="AW10" s="7" t="s">
        <v>361</v>
      </c>
      <c r="AX10" s="1"/>
      <c r="AY10" s="1"/>
      <c r="AZ10" s="7">
        <v>8.01</v>
      </c>
      <c r="BA10" s="7">
        <v>8.27</v>
      </c>
      <c r="BB10" s="1"/>
      <c r="BC10" s="1" t="s">
        <v>363</v>
      </c>
      <c r="BD10" s="1" t="s">
        <v>364</v>
      </c>
    </row>
    <row r="11" spans="1:56" ht="64.5">
      <c r="A11" s="1" t="s">
        <v>281</v>
      </c>
      <c r="B11" s="1" t="s">
        <v>280</v>
      </c>
      <c r="C11" s="1">
        <v>0</v>
      </c>
      <c r="D11" s="1" t="s">
        <v>279</v>
      </c>
      <c r="E11" s="2">
        <v>45009</v>
      </c>
      <c r="F11" s="1">
        <v>97530</v>
      </c>
      <c r="G11" s="1" t="s">
        <v>278</v>
      </c>
      <c r="H11" s="1">
        <v>1</v>
      </c>
      <c r="I11" s="3">
        <v>60</v>
      </c>
      <c r="J11" s="1" t="s">
        <v>277</v>
      </c>
      <c r="K11" s="1" t="s">
        <v>276</v>
      </c>
      <c r="L11" s="1">
        <v>3564</v>
      </c>
      <c r="M11" s="1" t="s">
        <v>275</v>
      </c>
      <c r="N11" s="1" t="s">
        <v>274</v>
      </c>
      <c r="O11" s="1" t="s">
        <v>116</v>
      </c>
      <c r="P11" s="1"/>
      <c r="Q11" s="1"/>
      <c r="R11" s="1" t="s">
        <v>40</v>
      </c>
      <c r="S11" s="1" t="s">
        <v>117</v>
      </c>
      <c r="T11" s="1" t="s">
        <v>116</v>
      </c>
      <c r="U11" s="1">
        <v>982226686</v>
      </c>
      <c r="V11" s="1"/>
      <c r="W11" s="2">
        <v>24156</v>
      </c>
      <c r="X11" s="3">
        <v>0</v>
      </c>
      <c r="Y11" s="3">
        <v>60</v>
      </c>
      <c r="Z11" s="1" t="s">
        <v>274</v>
      </c>
      <c r="AA11" s="2">
        <v>45015</v>
      </c>
      <c r="AB11" s="1"/>
      <c r="AC11" s="1"/>
      <c r="AD11" s="1"/>
      <c r="AE11" s="1"/>
      <c r="AF11" s="1"/>
      <c r="AG11" s="2">
        <v>45015</v>
      </c>
      <c r="AH11" s="1"/>
      <c r="AI11" s="1"/>
      <c r="AJ11" s="1" t="str">
        <f t="shared" si="0"/>
        <v>JPT.Z384294464500960</v>
      </c>
      <c r="AK11" s="1"/>
      <c r="AL11" s="1"/>
      <c r="AM11" s="1" t="s">
        <v>94</v>
      </c>
      <c r="AN11" s="1" t="s">
        <v>95</v>
      </c>
      <c r="AO11" s="1" t="s">
        <v>93</v>
      </c>
      <c r="AP11" s="1" t="s">
        <v>96</v>
      </c>
      <c r="AQ11" s="1" t="s">
        <v>96</v>
      </c>
      <c r="AR11" s="1" t="s">
        <v>96</v>
      </c>
      <c r="AS11" s="21" t="s">
        <v>320</v>
      </c>
      <c r="AT11" s="6" t="s">
        <v>362</v>
      </c>
      <c r="AU11" s="4" t="s">
        <v>359</v>
      </c>
      <c r="AV11" s="2">
        <v>45049</v>
      </c>
      <c r="AW11" s="7" t="s">
        <v>361</v>
      </c>
      <c r="AX11" s="1"/>
      <c r="AY11" s="1"/>
      <c r="AZ11" s="7">
        <v>8.01</v>
      </c>
      <c r="BA11" s="7">
        <v>8.27</v>
      </c>
      <c r="BB11" s="1"/>
      <c r="BC11" s="1" t="s">
        <v>363</v>
      </c>
      <c r="BD11" s="1" t="s">
        <v>364</v>
      </c>
    </row>
    <row r="12" spans="1:56" ht="64.5">
      <c r="A12" s="1" t="s">
        <v>171</v>
      </c>
      <c r="B12" s="1" t="s">
        <v>273</v>
      </c>
      <c r="C12" s="1">
        <v>0</v>
      </c>
      <c r="D12" s="1" t="s">
        <v>272</v>
      </c>
      <c r="E12" s="2">
        <v>44999</v>
      </c>
      <c r="F12" s="1">
        <v>11719</v>
      </c>
      <c r="G12" s="1"/>
      <c r="H12" s="1">
        <v>1</v>
      </c>
      <c r="I12" s="3">
        <v>27</v>
      </c>
      <c r="J12" s="1" t="s">
        <v>167</v>
      </c>
      <c r="K12" s="1" t="s">
        <v>166</v>
      </c>
      <c r="L12" s="1" t="s">
        <v>165</v>
      </c>
      <c r="M12" s="1" t="s">
        <v>164</v>
      </c>
      <c r="N12" s="1" t="s">
        <v>173</v>
      </c>
      <c r="O12" s="1" t="s">
        <v>177</v>
      </c>
      <c r="P12" s="1"/>
      <c r="Q12" s="1"/>
      <c r="R12" s="1" t="s">
        <v>34</v>
      </c>
      <c r="S12" s="1" t="s">
        <v>176</v>
      </c>
      <c r="T12" s="1" t="s">
        <v>175</v>
      </c>
      <c r="U12" s="1" t="s">
        <v>271</v>
      </c>
      <c r="V12" s="1"/>
      <c r="W12" s="2">
        <v>24240</v>
      </c>
      <c r="X12" s="3">
        <v>0</v>
      </c>
      <c r="Y12" s="3">
        <v>27</v>
      </c>
      <c r="Z12" s="1" t="s">
        <v>173</v>
      </c>
      <c r="AA12" s="2">
        <v>45005</v>
      </c>
      <c r="AB12" s="1"/>
      <c r="AC12" s="1"/>
      <c r="AD12" s="1" t="s">
        <v>270</v>
      </c>
      <c r="AE12" s="1"/>
      <c r="AF12" s="1"/>
      <c r="AG12" s="2">
        <v>45005</v>
      </c>
      <c r="AH12" s="1"/>
      <c r="AI12" s="1"/>
      <c r="AJ12" s="1" t="str">
        <f t="shared" si="0"/>
        <v>KFA.12894499927</v>
      </c>
      <c r="AK12" s="1"/>
      <c r="AL12" s="1"/>
      <c r="AM12" s="1" t="s">
        <v>94</v>
      </c>
      <c r="AN12" s="1" t="s">
        <v>95</v>
      </c>
      <c r="AO12" s="1" t="s">
        <v>93</v>
      </c>
      <c r="AP12" s="1" t="s">
        <v>96</v>
      </c>
      <c r="AQ12" s="1" t="s">
        <v>96</v>
      </c>
      <c r="AR12" s="1" t="s">
        <v>96</v>
      </c>
      <c r="AS12" s="21" t="s">
        <v>332</v>
      </c>
      <c r="AT12" s="6" t="s">
        <v>365</v>
      </c>
      <c r="AU12" s="4" t="s">
        <v>359</v>
      </c>
      <c r="AV12" s="2">
        <v>45049</v>
      </c>
      <c r="AW12" s="7" t="s">
        <v>361</v>
      </c>
      <c r="AX12" s="1"/>
      <c r="AY12" s="1"/>
      <c r="AZ12" s="7">
        <v>11.24</v>
      </c>
      <c r="BA12" s="7">
        <v>11.33</v>
      </c>
      <c r="BB12" s="1"/>
      <c r="BC12" s="1" t="s">
        <v>363</v>
      </c>
      <c r="BD12" s="1" t="s">
        <v>364</v>
      </c>
    </row>
    <row r="13" spans="1:56" ht="64.5">
      <c r="A13" s="1" t="s">
        <v>171</v>
      </c>
      <c r="B13" s="1" t="s">
        <v>273</v>
      </c>
      <c r="C13" s="1">
        <v>1</v>
      </c>
      <c r="D13" s="1" t="s">
        <v>272</v>
      </c>
      <c r="E13" s="2">
        <v>44999</v>
      </c>
      <c r="F13" s="1">
        <v>11720</v>
      </c>
      <c r="G13" s="1">
        <v>59</v>
      </c>
      <c r="H13" s="1">
        <v>1</v>
      </c>
      <c r="I13" s="3">
        <v>64</v>
      </c>
      <c r="J13" s="1" t="s">
        <v>167</v>
      </c>
      <c r="K13" s="1" t="s">
        <v>166</v>
      </c>
      <c r="L13" s="1" t="s">
        <v>165</v>
      </c>
      <c r="M13" s="1" t="s">
        <v>164</v>
      </c>
      <c r="N13" s="1" t="s">
        <v>173</v>
      </c>
      <c r="O13" s="1" t="s">
        <v>177</v>
      </c>
      <c r="P13" s="1"/>
      <c r="Q13" s="1"/>
      <c r="R13" s="1" t="s">
        <v>34</v>
      </c>
      <c r="S13" s="1" t="s">
        <v>176</v>
      </c>
      <c r="T13" s="1" t="s">
        <v>175</v>
      </c>
      <c r="U13" s="1" t="s">
        <v>271</v>
      </c>
      <c r="V13" s="1"/>
      <c r="W13" s="2">
        <v>24240</v>
      </c>
      <c r="X13" s="3">
        <v>0</v>
      </c>
      <c r="Y13" s="3">
        <v>64</v>
      </c>
      <c r="Z13" s="1" t="s">
        <v>173</v>
      </c>
      <c r="AA13" s="2">
        <v>45005</v>
      </c>
      <c r="AB13" s="1"/>
      <c r="AC13" s="1"/>
      <c r="AD13" s="1" t="s">
        <v>270</v>
      </c>
      <c r="AE13" s="1"/>
      <c r="AF13" s="1"/>
      <c r="AG13" s="2">
        <v>45005</v>
      </c>
      <c r="AH13" s="1"/>
      <c r="AI13" s="1"/>
      <c r="AJ13" s="1" t="str">
        <f t="shared" si="0"/>
        <v>KFA.12894499964</v>
      </c>
      <c r="AK13" s="1"/>
      <c r="AL13" s="1"/>
      <c r="AM13" s="1" t="s">
        <v>94</v>
      </c>
      <c r="AN13" s="1" t="s">
        <v>95</v>
      </c>
      <c r="AO13" s="1" t="s">
        <v>93</v>
      </c>
      <c r="AP13" s="1" t="s">
        <v>96</v>
      </c>
      <c r="AQ13" s="1" t="s">
        <v>96</v>
      </c>
      <c r="AR13" s="1" t="s">
        <v>96</v>
      </c>
      <c r="AS13" s="21" t="s">
        <v>332</v>
      </c>
      <c r="AT13" s="6" t="s">
        <v>365</v>
      </c>
      <c r="AU13" s="4" t="s">
        <v>359</v>
      </c>
      <c r="AV13" s="2">
        <v>45049</v>
      </c>
      <c r="AW13" s="7" t="s">
        <v>361</v>
      </c>
      <c r="AX13" s="1"/>
      <c r="AY13" s="1"/>
      <c r="AZ13" s="7">
        <v>11.24</v>
      </c>
      <c r="BA13" s="7">
        <v>11.33</v>
      </c>
      <c r="BB13" s="1"/>
      <c r="BC13" s="1" t="s">
        <v>363</v>
      </c>
      <c r="BD13" s="1" t="s">
        <v>364</v>
      </c>
    </row>
    <row r="14" spans="1:56" ht="64.5">
      <c r="A14" s="1" t="s">
        <v>171</v>
      </c>
      <c r="B14" s="1" t="s">
        <v>269</v>
      </c>
      <c r="C14" s="1">
        <v>1</v>
      </c>
      <c r="D14" s="1" t="s">
        <v>268</v>
      </c>
      <c r="E14" s="2">
        <v>45007</v>
      </c>
      <c r="F14" s="1">
        <v>11721</v>
      </c>
      <c r="G14" s="1"/>
      <c r="H14" s="1">
        <v>1</v>
      </c>
      <c r="I14" s="3">
        <v>88</v>
      </c>
      <c r="J14" s="1" t="s">
        <v>167</v>
      </c>
      <c r="K14" s="1" t="s">
        <v>166</v>
      </c>
      <c r="L14" s="1" t="s">
        <v>238</v>
      </c>
      <c r="M14" s="1" t="s">
        <v>237</v>
      </c>
      <c r="N14" s="1" t="s">
        <v>235</v>
      </c>
      <c r="O14" s="1" t="s">
        <v>236</v>
      </c>
      <c r="P14" s="1"/>
      <c r="Q14" s="1"/>
      <c r="R14" s="1" t="s">
        <v>34</v>
      </c>
      <c r="S14" s="1" t="s">
        <v>131</v>
      </c>
      <c r="T14" s="1" t="s">
        <v>130</v>
      </c>
      <c r="U14" s="1">
        <v>3235</v>
      </c>
      <c r="V14" s="1"/>
      <c r="W14" s="2">
        <v>11909</v>
      </c>
      <c r="X14" s="3">
        <v>0</v>
      </c>
      <c r="Y14" s="3">
        <v>88</v>
      </c>
      <c r="Z14" s="1" t="s">
        <v>235</v>
      </c>
      <c r="AA14" s="2">
        <v>45012</v>
      </c>
      <c r="AB14" s="1"/>
      <c r="AC14" s="1"/>
      <c r="AD14" s="1"/>
      <c r="AE14" s="1"/>
      <c r="AF14" s="1"/>
      <c r="AG14" s="2">
        <v>45012</v>
      </c>
      <c r="AH14" s="1"/>
      <c r="AI14" s="1"/>
      <c r="AJ14" s="1" t="str">
        <f t="shared" si="0"/>
        <v>KFA.16404500788</v>
      </c>
      <c r="AK14" s="1"/>
      <c r="AL14" s="1"/>
      <c r="AM14" s="1" t="s">
        <v>94</v>
      </c>
      <c r="AN14" s="1" t="s">
        <v>95</v>
      </c>
      <c r="AO14" s="1" t="s">
        <v>93</v>
      </c>
      <c r="AP14" s="1" t="s">
        <v>96</v>
      </c>
      <c r="AQ14" s="1" t="s">
        <v>96</v>
      </c>
      <c r="AR14" s="1" t="s">
        <v>96</v>
      </c>
      <c r="AS14" s="21" t="s">
        <v>328</v>
      </c>
      <c r="AT14" s="6" t="s">
        <v>366</v>
      </c>
      <c r="AU14" s="4" t="s">
        <v>359</v>
      </c>
      <c r="AV14" s="2">
        <v>45049</v>
      </c>
      <c r="AW14" s="7" t="s">
        <v>361</v>
      </c>
      <c r="AX14" s="1"/>
      <c r="AY14" s="1"/>
      <c r="AZ14" s="7">
        <v>9.0500000000000007</v>
      </c>
      <c r="BA14" s="7">
        <v>9.15</v>
      </c>
      <c r="BB14" s="1"/>
      <c r="BC14" s="1" t="s">
        <v>363</v>
      </c>
      <c r="BD14" s="1" t="s">
        <v>364</v>
      </c>
    </row>
    <row r="15" spans="1:56" ht="77.25">
      <c r="A15" s="1" t="s">
        <v>171</v>
      </c>
      <c r="B15" s="1" t="s">
        <v>267</v>
      </c>
      <c r="C15" s="1">
        <v>0</v>
      </c>
      <c r="D15" s="1" t="s">
        <v>266</v>
      </c>
      <c r="E15" s="2">
        <v>45007</v>
      </c>
      <c r="F15" s="1">
        <v>11720</v>
      </c>
      <c r="G15" s="1"/>
      <c r="H15" s="1">
        <v>1</v>
      </c>
      <c r="I15" s="3">
        <v>64</v>
      </c>
      <c r="J15" s="1" t="s">
        <v>167</v>
      </c>
      <c r="K15" s="1" t="s">
        <v>166</v>
      </c>
      <c r="L15" s="1" t="s">
        <v>238</v>
      </c>
      <c r="M15" s="1" t="s">
        <v>237</v>
      </c>
      <c r="N15" s="1" t="s">
        <v>235</v>
      </c>
      <c r="O15" s="1" t="s">
        <v>236</v>
      </c>
      <c r="P15" s="1" t="s">
        <v>259</v>
      </c>
      <c r="Q15" s="1" t="s">
        <v>37</v>
      </c>
      <c r="R15" s="1" t="s">
        <v>34</v>
      </c>
      <c r="S15" s="1" t="s">
        <v>131</v>
      </c>
      <c r="T15" s="1" t="s">
        <v>130</v>
      </c>
      <c r="U15" s="1">
        <v>1070</v>
      </c>
      <c r="V15" s="1">
        <v>80840</v>
      </c>
      <c r="W15" s="2">
        <v>17809</v>
      </c>
      <c r="X15" s="3">
        <v>0</v>
      </c>
      <c r="Y15" s="3">
        <v>64</v>
      </c>
      <c r="Z15" s="1" t="s">
        <v>235</v>
      </c>
      <c r="AA15" s="2">
        <v>45012</v>
      </c>
      <c r="AB15" s="1"/>
      <c r="AC15" s="1"/>
      <c r="AD15" s="1"/>
      <c r="AE15" s="1"/>
      <c r="AF15" s="1"/>
      <c r="AG15" s="2">
        <v>45012</v>
      </c>
      <c r="AH15" s="1" t="s">
        <v>265</v>
      </c>
      <c r="AI15" s="1"/>
      <c r="AJ15" s="1" t="str">
        <f t="shared" si="0"/>
        <v>KFA.16814500764</v>
      </c>
      <c r="AK15" s="1"/>
      <c r="AL15" s="1"/>
      <c r="AM15" s="1" t="s">
        <v>94</v>
      </c>
      <c r="AN15" s="1" t="s">
        <v>95</v>
      </c>
      <c r="AO15" s="1" t="s">
        <v>93</v>
      </c>
      <c r="AP15" s="1" t="s">
        <v>96</v>
      </c>
      <c r="AQ15" s="1" t="s">
        <v>96</v>
      </c>
      <c r="AR15" s="1" t="s">
        <v>96</v>
      </c>
      <c r="AS15" s="21" t="s">
        <v>327</v>
      </c>
      <c r="AT15" s="6" t="s">
        <v>366</v>
      </c>
      <c r="AU15" s="4" t="s">
        <v>359</v>
      </c>
      <c r="AV15" s="2">
        <v>45049</v>
      </c>
      <c r="AW15" s="7" t="s">
        <v>361</v>
      </c>
      <c r="AX15" s="1"/>
      <c r="AY15" s="1"/>
      <c r="AZ15" s="7">
        <v>9.15</v>
      </c>
      <c r="BA15" s="7">
        <v>9.19</v>
      </c>
      <c r="BB15" s="1"/>
      <c r="BC15" s="1" t="s">
        <v>363</v>
      </c>
      <c r="BD15" s="1" t="s">
        <v>364</v>
      </c>
    </row>
    <row r="16" spans="1:56" ht="77.25">
      <c r="A16" s="1" t="s">
        <v>171</v>
      </c>
      <c r="B16" s="1" t="s">
        <v>267</v>
      </c>
      <c r="C16" s="1">
        <v>1</v>
      </c>
      <c r="D16" s="1" t="s">
        <v>266</v>
      </c>
      <c r="E16" s="2">
        <v>45007</v>
      </c>
      <c r="F16" s="1" t="s">
        <v>253</v>
      </c>
      <c r="G16" s="1" t="s">
        <v>252</v>
      </c>
      <c r="H16" s="1">
        <v>1</v>
      </c>
      <c r="I16" s="3">
        <v>46</v>
      </c>
      <c r="J16" s="1" t="s">
        <v>167</v>
      </c>
      <c r="K16" s="1" t="s">
        <v>166</v>
      </c>
      <c r="L16" s="1" t="s">
        <v>238</v>
      </c>
      <c r="M16" s="1" t="s">
        <v>237</v>
      </c>
      <c r="N16" s="1" t="s">
        <v>235</v>
      </c>
      <c r="O16" s="1" t="s">
        <v>236</v>
      </c>
      <c r="P16" s="1" t="s">
        <v>259</v>
      </c>
      <c r="Q16" s="1" t="s">
        <v>37</v>
      </c>
      <c r="R16" s="1" t="s">
        <v>34</v>
      </c>
      <c r="S16" s="1" t="s">
        <v>131</v>
      </c>
      <c r="T16" s="1" t="s">
        <v>130</v>
      </c>
      <c r="U16" s="1">
        <v>1070</v>
      </c>
      <c r="V16" s="1">
        <v>80840</v>
      </c>
      <c r="W16" s="2">
        <v>17809</v>
      </c>
      <c r="X16" s="3">
        <v>0</v>
      </c>
      <c r="Y16" s="3">
        <v>46</v>
      </c>
      <c r="Z16" s="1" t="s">
        <v>235</v>
      </c>
      <c r="AA16" s="2">
        <v>45012</v>
      </c>
      <c r="AB16" s="1"/>
      <c r="AC16" s="1"/>
      <c r="AD16" s="1"/>
      <c r="AE16" s="1"/>
      <c r="AF16" s="1"/>
      <c r="AG16" s="2">
        <v>45012</v>
      </c>
      <c r="AH16" s="1" t="s">
        <v>265</v>
      </c>
      <c r="AI16" s="1"/>
      <c r="AJ16" s="1" t="str">
        <f t="shared" si="0"/>
        <v>KFA.16814500746</v>
      </c>
      <c r="AK16" s="1"/>
      <c r="AL16" s="1"/>
      <c r="AM16" s="1" t="s">
        <v>94</v>
      </c>
      <c r="AN16" s="1" t="s">
        <v>95</v>
      </c>
      <c r="AO16" s="1" t="s">
        <v>93</v>
      </c>
      <c r="AP16" s="1" t="s">
        <v>96</v>
      </c>
      <c r="AQ16" s="1" t="s">
        <v>96</v>
      </c>
      <c r="AR16" s="1" t="s">
        <v>96</v>
      </c>
      <c r="AS16" s="21" t="s">
        <v>327</v>
      </c>
      <c r="AT16" s="6" t="s">
        <v>366</v>
      </c>
      <c r="AU16" s="4" t="s">
        <v>359</v>
      </c>
      <c r="AV16" s="2">
        <v>45049</v>
      </c>
      <c r="AW16" s="7" t="s">
        <v>361</v>
      </c>
      <c r="AX16" s="1"/>
      <c r="AY16" s="1"/>
      <c r="AZ16" s="7">
        <v>9.15</v>
      </c>
      <c r="BA16" s="7">
        <v>9.19</v>
      </c>
      <c r="BB16" s="1"/>
      <c r="BC16" s="1" t="s">
        <v>363</v>
      </c>
      <c r="BD16" s="1" t="s">
        <v>364</v>
      </c>
    </row>
    <row r="17" spans="1:56" ht="64.5">
      <c r="A17" s="1" t="s">
        <v>171</v>
      </c>
      <c r="B17" s="1" t="s">
        <v>264</v>
      </c>
      <c r="C17" s="1">
        <v>1</v>
      </c>
      <c r="D17" s="1" t="s">
        <v>263</v>
      </c>
      <c r="E17" s="2">
        <v>45007</v>
      </c>
      <c r="F17" s="1">
        <v>11721</v>
      </c>
      <c r="G17" s="1"/>
      <c r="H17" s="1">
        <v>1</v>
      </c>
      <c r="I17" s="3">
        <v>88</v>
      </c>
      <c r="J17" s="1" t="s">
        <v>167</v>
      </c>
      <c r="K17" s="1" t="s">
        <v>166</v>
      </c>
      <c r="L17" s="1" t="s">
        <v>238</v>
      </c>
      <c r="M17" s="1" t="s">
        <v>237</v>
      </c>
      <c r="N17" s="1" t="s">
        <v>235</v>
      </c>
      <c r="O17" s="1" t="s">
        <v>236</v>
      </c>
      <c r="P17" s="1" t="s">
        <v>259</v>
      </c>
      <c r="Q17" s="1" t="s">
        <v>37</v>
      </c>
      <c r="R17" s="1" t="s">
        <v>34</v>
      </c>
      <c r="S17" s="1" t="s">
        <v>131</v>
      </c>
      <c r="T17" s="1" t="s">
        <v>130</v>
      </c>
      <c r="U17" s="1">
        <v>9400</v>
      </c>
      <c r="V17" s="1"/>
      <c r="W17" s="2">
        <v>19225</v>
      </c>
      <c r="X17" s="3">
        <v>0</v>
      </c>
      <c r="Y17" s="3">
        <v>88</v>
      </c>
      <c r="Z17" s="1" t="s">
        <v>235</v>
      </c>
      <c r="AA17" s="2">
        <v>45012</v>
      </c>
      <c r="AB17" s="1"/>
      <c r="AC17" s="1"/>
      <c r="AD17" s="1"/>
      <c r="AE17" s="1"/>
      <c r="AF17" s="1"/>
      <c r="AG17" s="2">
        <v>45012</v>
      </c>
      <c r="AH17" s="1" t="s">
        <v>262</v>
      </c>
      <c r="AI17" s="1"/>
      <c r="AJ17" s="1" t="str">
        <f t="shared" si="0"/>
        <v>KFA.16854500788</v>
      </c>
      <c r="AK17" s="1"/>
      <c r="AL17" s="1"/>
      <c r="AM17" s="1" t="s">
        <v>94</v>
      </c>
      <c r="AN17" s="1" t="s">
        <v>95</v>
      </c>
      <c r="AO17" s="1" t="s">
        <v>93</v>
      </c>
      <c r="AP17" s="1" t="s">
        <v>96</v>
      </c>
      <c r="AQ17" s="1" t="s">
        <v>96</v>
      </c>
      <c r="AR17" s="1" t="s">
        <v>96</v>
      </c>
      <c r="AS17" s="21" t="s">
        <v>326</v>
      </c>
      <c r="AT17" s="6" t="s">
        <v>366</v>
      </c>
      <c r="AU17" s="4" t="s">
        <v>359</v>
      </c>
      <c r="AV17" s="2">
        <v>45049</v>
      </c>
      <c r="AW17" s="7" t="s">
        <v>361</v>
      </c>
      <c r="AX17" s="1"/>
      <c r="AY17" s="1"/>
      <c r="AZ17" s="7">
        <v>9.19</v>
      </c>
      <c r="BA17" s="7">
        <v>9.2200000000000006</v>
      </c>
      <c r="BB17" s="1"/>
      <c r="BC17" s="1" t="s">
        <v>363</v>
      </c>
      <c r="BD17" s="1" t="s">
        <v>364</v>
      </c>
    </row>
    <row r="18" spans="1:56" ht="64.5">
      <c r="A18" s="1" t="s">
        <v>171</v>
      </c>
      <c r="B18" s="1" t="s">
        <v>261</v>
      </c>
      <c r="C18" s="1">
        <v>1</v>
      </c>
      <c r="D18" s="1" t="s">
        <v>260</v>
      </c>
      <c r="E18" s="2">
        <v>45007</v>
      </c>
      <c r="F18" s="1">
        <v>11721</v>
      </c>
      <c r="G18" s="1"/>
      <c r="H18" s="1">
        <v>1</v>
      </c>
      <c r="I18" s="3">
        <v>88</v>
      </c>
      <c r="J18" s="1" t="s">
        <v>167</v>
      </c>
      <c r="K18" s="1" t="s">
        <v>166</v>
      </c>
      <c r="L18" s="1" t="s">
        <v>238</v>
      </c>
      <c r="M18" s="1" t="s">
        <v>237</v>
      </c>
      <c r="N18" s="1" t="s">
        <v>235</v>
      </c>
      <c r="O18" s="1" t="s">
        <v>236</v>
      </c>
      <c r="P18" s="1" t="s">
        <v>259</v>
      </c>
      <c r="Q18" s="1" t="s">
        <v>37</v>
      </c>
      <c r="R18" s="1" t="s">
        <v>34</v>
      </c>
      <c r="S18" s="1" t="s">
        <v>131</v>
      </c>
      <c r="T18" s="1" t="s">
        <v>130</v>
      </c>
      <c r="U18" s="1">
        <v>3242</v>
      </c>
      <c r="V18" s="1">
        <v>80840</v>
      </c>
      <c r="W18" s="2">
        <v>26166</v>
      </c>
      <c r="X18" s="3">
        <v>0</v>
      </c>
      <c r="Y18" s="3">
        <v>88</v>
      </c>
      <c r="Z18" s="1" t="s">
        <v>235</v>
      </c>
      <c r="AA18" s="2">
        <v>45012</v>
      </c>
      <c r="AB18" s="1"/>
      <c r="AC18" s="1"/>
      <c r="AD18" s="1"/>
      <c r="AE18" s="1"/>
      <c r="AF18" s="1"/>
      <c r="AG18" s="2">
        <v>45012</v>
      </c>
      <c r="AH18" s="1" t="s">
        <v>258</v>
      </c>
      <c r="AI18" s="1"/>
      <c r="AJ18" s="1" t="str">
        <f t="shared" si="0"/>
        <v>KFA.17464500788</v>
      </c>
      <c r="AK18" s="1"/>
      <c r="AL18" s="1"/>
      <c r="AM18" s="1" t="s">
        <v>94</v>
      </c>
      <c r="AN18" s="1" t="s">
        <v>95</v>
      </c>
      <c r="AO18" s="1" t="s">
        <v>93</v>
      </c>
      <c r="AP18" s="1" t="s">
        <v>96</v>
      </c>
      <c r="AQ18" s="1" t="s">
        <v>96</v>
      </c>
      <c r="AR18" s="1" t="s">
        <v>96</v>
      </c>
      <c r="AS18" s="21" t="s">
        <v>325</v>
      </c>
      <c r="AT18" s="6" t="s">
        <v>366</v>
      </c>
      <c r="AU18" s="4" t="s">
        <v>359</v>
      </c>
      <c r="AV18" s="2">
        <v>45049</v>
      </c>
      <c r="AW18" s="7" t="s">
        <v>361</v>
      </c>
      <c r="AX18" s="1"/>
      <c r="AY18" s="1"/>
      <c r="AZ18" s="7">
        <v>9.2200000000000006</v>
      </c>
      <c r="BA18" s="7">
        <v>9.26</v>
      </c>
      <c r="BB18" s="1"/>
      <c r="BC18" s="1" t="s">
        <v>363</v>
      </c>
      <c r="BD18" s="1" t="s">
        <v>364</v>
      </c>
    </row>
    <row r="19" spans="1:56" ht="64.5">
      <c r="A19" s="1" t="s">
        <v>171</v>
      </c>
      <c r="B19" s="1" t="s">
        <v>257</v>
      </c>
      <c r="C19" s="1">
        <v>1</v>
      </c>
      <c r="D19" s="1" t="s">
        <v>256</v>
      </c>
      <c r="E19" s="2">
        <v>45007</v>
      </c>
      <c r="F19" s="1">
        <v>11721</v>
      </c>
      <c r="G19" s="1"/>
      <c r="H19" s="1">
        <v>1</v>
      </c>
      <c r="I19" s="3">
        <v>88</v>
      </c>
      <c r="J19" s="1" t="s">
        <v>167</v>
      </c>
      <c r="K19" s="1" t="s">
        <v>166</v>
      </c>
      <c r="L19" s="1" t="s">
        <v>238</v>
      </c>
      <c r="M19" s="1" t="s">
        <v>237</v>
      </c>
      <c r="N19" s="1" t="s">
        <v>235</v>
      </c>
      <c r="O19" s="1" t="s">
        <v>236</v>
      </c>
      <c r="P19" s="1"/>
      <c r="Q19" s="1"/>
      <c r="R19" s="1" t="s">
        <v>34</v>
      </c>
      <c r="S19" s="1" t="s">
        <v>131</v>
      </c>
      <c r="T19" s="1" t="s">
        <v>130</v>
      </c>
      <c r="U19" s="1">
        <v>19644</v>
      </c>
      <c r="V19" s="1"/>
      <c r="W19" s="2">
        <v>21187</v>
      </c>
      <c r="X19" s="3">
        <v>0</v>
      </c>
      <c r="Y19" s="3">
        <v>88</v>
      </c>
      <c r="Z19" s="1" t="s">
        <v>235</v>
      </c>
      <c r="AA19" s="2">
        <v>45012</v>
      </c>
      <c r="AB19" s="1"/>
      <c r="AC19" s="1"/>
      <c r="AD19" s="1"/>
      <c r="AE19" s="1"/>
      <c r="AF19" s="1"/>
      <c r="AG19" s="2">
        <v>45012</v>
      </c>
      <c r="AH19" s="1"/>
      <c r="AI19" s="1"/>
      <c r="AJ19" s="1" t="str">
        <f t="shared" si="0"/>
        <v>KFA.25984500788</v>
      </c>
      <c r="AK19" s="1"/>
      <c r="AL19" s="1"/>
      <c r="AM19" s="1" t="s">
        <v>94</v>
      </c>
      <c r="AN19" s="1" t="s">
        <v>95</v>
      </c>
      <c r="AO19" s="1" t="s">
        <v>93</v>
      </c>
      <c r="AP19" s="1" t="s">
        <v>96</v>
      </c>
      <c r="AQ19" s="1" t="s">
        <v>96</v>
      </c>
      <c r="AR19" s="1" t="s">
        <v>96</v>
      </c>
      <c r="AS19" s="21" t="s">
        <v>324</v>
      </c>
      <c r="AT19" s="6" t="s">
        <v>366</v>
      </c>
      <c r="AU19" s="4" t="s">
        <v>359</v>
      </c>
      <c r="AV19" s="2">
        <v>45049</v>
      </c>
      <c r="AW19" s="7" t="s">
        <v>361</v>
      </c>
      <c r="AX19" s="1"/>
      <c r="AY19" s="1"/>
      <c r="AZ19" s="7">
        <v>9.27</v>
      </c>
      <c r="BA19" s="7">
        <v>9.33</v>
      </c>
      <c r="BB19" s="1"/>
      <c r="BC19" s="1" t="s">
        <v>363</v>
      </c>
      <c r="BD19" s="1" t="s">
        <v>364</v>
      </c>
    </row>
    <row r="20" spans="1:56" ht="77.25">
      <c r="A20" s="1" t="s">
        <v>171</v>
      </c>
      <c r="B20" s="1" t="s">
        <v>255</v>
      </c>
      <c r="C20" s="1">
        <v>0</v>
      </c>
      <c r="D20" s="1" t="s">
        <v>254</v>
      </c>
      <c r="E20" s="2">
        <v>45007</v>
      </c>
      <c r="F20" s="1">
        <v>11720</v>
      </c>
      <c r="G20" s="1"/>
      <c r="H20" s="1">
        <v>1</v>
      </c>
      <c r="I20" s="3">
        <v>64</v>
      </c>
      <c r="J20" s="1" t="s">
        <v>167</v>
      </c>
      <c r="K20" s="1" t="s">
        <v>166</v>
      </c>
      <c r="L20" s="1" t="s">
        <v>238</v>
      </c>
      <c r="M20" s="1" t="s">
        <v>237</v>
      </c>
      <c r="N20" s="1" t="s">
        <v>235</v>
      </c>
      <c r="O20" s="1" t="s">
        <v>236</v>
      </c>
      <c r="P20" s="1"/>
      <c r="Q20" s="1"/>
      <c r="R20" s="1" t="s">
        <v>34</v>
      </c>
      <c r="S20" s="1" t="s">
        <v>131</v>
      </c>
      <c r="T20" s="1" t="s">
        <v>130</v>
      </c>
      <c r="U20" s="1">
        <v>19670</v>
      </c>
      <c r="V20" s="1"/>
      <c r="W20" s="2">
        <v>19764</v>
      </c>
      <c r="X20" s="3">
        <v>0</v>
      </c>
      <c r="Y20" s="3">
        <v>64</v>
      </c>
      <c r="Z20" s="1" t="s">
        <v>235</v>
      </c>
      <c r="AA20" s="2">
        <v>45012</v>
      </c>
      <c r="AB20" s="1"/>
      <c r="AC20" s="1"/>
      <c r="AD20" s="1"/>
      <c r="AE20" s="1"/>
      <c r="AF20" s="1"/>
      <c r="AG20" s="2">
        <v>45012</v>
      </c>
      <c r="AH20" s="1"/>
      <c r="AI20" s="1"/>
      <c r="AJ20" s="1" t="str">
        <f t="shared" si="0"/>
        <v>KFA.26514500764</v>
      </c>
      <c r="AK20" s="1"/>
      <c r="AL20" s="1"/>
      <c r="AM20" s="1" t="s">
        <v>94</v>
      </c>
      <c r="AN20" s="1" t="s">
        <v>95</v>
      </c>
      <c r="AO20" s="1" t="s">
        <v>93</v>
      </c>
      <c r="AP20" s="1" t="s">
        <v>96</v>
      </c>
      <c r="AQ20" s="1" t="s">
        <v>96</v>
      </c>
      <c r="AR20" s="1" t="s">
        <v>96</v>
      </c>
      <c r="AS20" s="21" t="s">
        <v>329</v>
      </c>
      <c r="AT20" s="6" t="s">
        <v>366</v>
      </c>
      <c r="AU20" s="4" t="s">
        <v>359</v>
      </c>
      <c r="AV20" s="2">
        <v>45049</v>
      </c>
      <c r="AW20" s="7" t="s">
        <v>361</v>
      </c>
      <c r="AX20" s="1"/>
      <c r="AY20" s="1"/>
      <c r="AZ20" s="7">
        <v>9.48</v>
      </c>
      <c r="BA20" s="7">
        <v>10.17</v>
      </c>
      <c r="BB20" s="1"/>
      <c r="BC20" s="1" t="s">
        <v>363</v>
      </c>
      <c r="BD20" s="1" t="s">
        <v>364</v>
      </c>
    </row>
    <row r="21" spans="1:56" ht="77.25">
      <c r="A21" s="1" t="s">
        <v>171</v>
      </c>
      <c r="B21" s="1" t="s">
        <v>255</v>
      </c>
      <c r="C21" s="1">
        <v>1</v>
      </c>
      <c r="D21" s="1" t="s">
        <v>254</v>
      </c>
      <c r="E21" s="2">
        <v>45007</v>
      </c>
      <c r="F21" s="1" t="s">
        <v>253</v>
      </c>
      <c r="G21" s="1" t="s">
        <v>252</v>
      </c>
      <c r="H21" s="1">
        <v>1</v>
      </c>
      <c r="I21" s="3">
        <v>46</v>
      </c>
      <c r="J21" s="1" t="s">
        <v>167</v>
      </c>
      <c r="K21" s="1" t="s">
        <v>166</v>
      </c>
      <c r="L21" s="1" t="s">
        <v>238</v>
      </c>
      <c r="M21" s="1" t="s">
        <v>237</v>
      </c>
      <c r="N21" s="1" t="s">
        <v>235</v>
      </c>
      <c r="O21" s="1" t="s">
        <v>236</v>
      </c>
      <c r="P21" s="1"/>
      <c r="Q21" s="1"/>
      <c r="R21" s="1" t="s">
        <v>34</v>
      </c>
      <c r="S21" s="1" t="s">
        <v>131</v>
      </c>
      <c r="T21" s="1" t="s">
        <v>130</v>
      </c>
      <c r="U21" s="1">
        <v>19670</v>
      </c>
      <c r="V21" s="1"/>
      <c r="W21" s="2">
        <v>19764</v>
      </c>
      <c r="X21" s="3">
        <v>0</v>
      </c>
      <c r="Y21" s="3">
        <v>46</v>
      </c>
      <c r="Z21" s="1" t="s">
        <v>235</v>
      </c>
      <c r="AA21" s="2">
        <v>45012</v>
      </c>
      <c r="AB21" s="1"/>
      <c r="AC21" s="1"/>
      <c r="AD21" s="1"/>
      <c r="AE21" s="1"/>
      <c r="AF21" s="1"/>
      <c r="AG21" s="2">
        <v>45012</v>
      </c>
      <c r="AH21" s="1"/>
      <c r="AI21" s="1"/>
      <c r="AJ21" s="1" t="str">
        <f t="shared" si="0"/>
        <v>KFA.26514500746</v>
      </c>
      <c r="AK21" s="1"/>
      <c r="AL21" s="1"/>
      <c r="AM21" s="1" t="s">
        <v>94</v>
      </c>
      <c r="AN21" s="1" t="s">
        <v>95</v>
      </c>
      <c r="AO21" s="1" t="s">
        <v>93</v>
      </c>
      <c r="AP21" s="1" t="s">
        <v>96</v>
      </c>
      <c r="AQ21" s="1" t="s">
        <v>96</v>
      </c>
      <c r="AR21" s="1" t="s">
        <v>96</v>
      </c>
      <c r="AS21" s="21" t="s">
        <v>330</v>
      </c>
      <c r="AT21" s="6" t="s">
        <v>366</v>
      </c>
      <c r="AU21" s="4" t="s">
        <v>359</v>
      </c>
      <c r="AV21" s="2">
        <v>45049</v>
      </c>
      <c r="AW21" s="7" t="s">
        <v>361</v>
      </c>
      <c r="AX21" s="1"/>
      <c r="AY21" s="1"/>
      <c r="AZ21" s="7">
        <v>9.48</v>
      </c>
      <c r="BA21" s="7">
        <v>10.17</v>
      </c>
      <c r="BB21" s="1"/>
      <c r="BC21" s="1" t="s">
        <v>363</v>
      </c>
      <c r="BD21" s="1" t="s">
        <v>364</v>
      </c>
    </row>
    <row r="22" spans="1:56" ht="64.5">
      <c r="A22" s="1" t="s">
        <v>171</v>
      </c>
      <c r="B22" s="1" t="s">
        <v>244</v>
      </c>
      <c r="C22" s="1">
        <v>1</v>
      </c>
      <c r="D22" s="1" t="s">
        <v>243</v>
      </c>
      <c r="E22" s="2">
        <v>44993</v>
      </c>
      <c r="F22" s="1">
        <v>99213</v>
      </c>
      <c r="G22" s="1"/>
      <c r="H22" s="1">
        <v>1</v>
      </c>
      <c r="I22" s="3">
        <v>143</v>
      </c>
      <c r="J22" s="1" t="s">
        <v>167</v>
      </c>
      <c r="K22" s="1" t="s">
        <v>166</v>
      </c>
      <c r="L22" s="1" t="s">
        <v>165</v>
      </c>
      <c r="M22" s="1" t="s">
        <v>164</v>
      </c>
      <c r="N22" s="1" t="s">
        <v>173</v>
      </c>
      <c r="O22" s="1" t="s">
        <v>177</v>
      </c>
      <c r="P22" s="1"/>
      <c r="Q22" s="1"/>
      <c r="R22" s="1" t="s">
        <v>34</v>
      </c>
      <c r="S22" s="1" t="s">
        <v>176</v>
      </c>
      <c r="T22" s="1" t="s">
        <v>175</v>
      </c>
      <c r="U22" s="1" t="s">
        <v>242</v>
      </c>
      <c r="V22" s="1"/>
      <c r="W22" s="2">
        <v>28303</v>
      </c>
      <c r="X22" s="3">
        <v>0</v>
      </c>
      <c r="Y22" s="3">
        <v>143</v>
      </c>
      <c r="Z22" s="1" t="s">
        <v>173</v>
      </c>
      <c r="AA22" s="2">
        <v>45001</v>
      </c>
      <c r="AB22" s="1"/>
      <c r="AC22" s="1"/>
      <c r="AD22" s="1" t="s">
        <v>241</v>
      </c>
      <c r="AE22" s="1"/>
      <c r="AF22" s="1"/>
      <c r="AG22" s="2">
        <v>45001</v>
      </c>
      <c r="AH22" s="1"/>
      <c r="AI22" s="1"/>
      <c r="AJ22" s="1" t="str">
        <f t="shared" si="0"/>
        <v>KFA.278644993143</v>
      </c>
      <c r="AK22" s="1"/>
      <c r="AL22" s="1"/>
      <c r="AM22" s="1" t="s">
        <v>94</v>
      </c>
      <c r="AN22" s="1" t="s">
        <v>95</v>
      </c>
      <c r="AO22" s="1" t="s">
        <v>93</v>
      </c>
      <c r="AP22" s="1" t="s">
        <v>96</v>
      </c>
      <c r="AQ22" s="1" t="s">
        <v>96</v>
      </c>
      <c r="AR22" s="1" t="s">
        <v>96</v>
      </c>
      <c r="AS22" s="21" t="s">
        <v>333</v>
      </c>
      <c r="AT22" s="6" t="s">
        <v>365</v>
      </c>
      <c r="AU22" s="4" t="s">
        <v>359</v>
      </c>
      <c r="AV22" s="2">
        <v>45049</v>
      </c>
      <c r="AW22" s="7" t="s">
        <v>361</v>
      </c>
      <c r="AX22" s="1"/>
      <c r="AY22" s="1"/>
      <c r="AZ22" s="7">
        <v>11.35</v>
      </c>
      <c r="BA22" s="7">
        <v>11.41</v>
      </c>
      <c r="BB22" s="1"/>
      <c r="BC22" s="1" t="s">
        <v>363</v>
      </c>
      <c r="BD22" s="1" t="s">
        <v>364</v>
      </c>
    </row>
    <row r="23" spans="1:56" ht="64.5">
      <c r="A23" s="1" t="s">
        <v>171</v>
      </c>
      <c r="B23" s="1" t="s">
        <v>240</v>
      </c>
      <c r="C23" s="1">
        <v>1</v>
      </c>
      <c r="D23" s="1" t="s">
        <v>239</v>
      </c>
      <c r="E23" s="2">
        <v>45007</v>
      </c>
      <c r="F23" s="1">
        <v>11721</v>
      </c>
      <c r="G23" s="1"/>
      <c r="H23" s="1">
        <v>1</v>
      </c>
      <c r="I23" s="3">
        <v>88</v>
      </c>
      <c r="J23" s="1" t="s">
        <v>167</v>
      </c>
      <c r="K23" s="1" t="s">
        <v>166</v>
      </c>
      <c r="L23" s="1" t="s">
        <v>238</v>
      </c>
      <c r="M23" s="1" t="s">
        <v>237</v>
      </c>
      <c r="N23" s="1" t="s">
        <v>235</v>
      </c>
      <c r="O23" s="1" t="s">
        <v>236</v>
      </c>
      <c r="P23" s="1"/>
      <c r="Q23" s="1"/>
      <c r="R23" s="1" t="s">
        <v>34</v>
      </c>
      <c r="S23" s="1" t="s">
        <v>131</v>
      </c>
      <c r="T23" s="1" t="s">
        <v>130</v>
      </c>
      <c r="U23" s="1">
        <v>10234</v>
      </c>
      <c r="V23" s="1"/>
      <c r="W23" s="2">
        <v>13753</v>
      </c>
      <c r="X23" s="3">
        <v>0</v>
      </c>
      <c r="Y23" s="3">
        <v>88</v>
      </c>
      <c r="Z23" s="1" t="s">
        <v>235</v>
      </c>
      <c r="AA23" s="2">
        <v>45012</v>
      </c>
      <c r="AB23" s="1"/>
      <c r="AC23" s="1"/>
      <c r="AD23" s="1"/>
      <c r="AE23" s="1"/>
      <c r="AF23" s="1"/>
      <c r="AG23" s="2">
        <v>45012</v>
      </c>
      <c r="AH23" s="1"/>
      <c r="AI23" s="1"/>
      <c r="AJ23" s="1" t="str">
        <f t="shared" si="0"/>
        <v>KFA.37114500788</v>
      </c>
      <c r="AK23" s="1"/>
      <c r="AL23" s="1"/>
      <c r="AM23" s="1" t="s">
        <v>94</v>
      </c>
      <c r="AN23" s="1" t="s">
        <v>95</v>
      </c>
      <c r="AO23" s="1" t="s">
        <v>93</v>
      </c>
      <c r="AP23" s="1" t="s">
        <v>96</v>
      </c>
      <c r="AQ23" s="1" t="s">
        <v>96</v>
      </c>
      <c r="AR23" s="1" t="s">
        <v>96</v>
      </c>
      <c r="AS23" s="21" t="s">
        <v>331</v>
      </c>
      <c r="AT23" s="6" t="s">
        <v>366</v>
      </c>
      <c r="AU23" s="4" t="s">
        <v>359</v>
      </c>
      <c r="AV23" s="2">
        <v>45049</v>
      </c>
      <c r="AW23" s="7" t="s">
        <v>361</v>
      </c>
      <c r="AX23" s="1"/>
      <c r="AY23" s="1"/>
      <c r="AZ23" s="7">
        <v>9.48</v>
      </c>
      <c r="BA23" s="7">
        <v>10.17</v>
      </c>
      <c r="BB23" s="1"/>
      <c r="BC23" s="1" t="s">
        <v>363</v>
      </c>
      <c r="BD23" s="1" t="s">
        <v>364</v>
      </c>
    </row>
    <row r="24" spans="1:56" ht="64.5">
      <c r="A24" s="1" t="s">
        <v>171</v>
      </c>
      <c r="B24" s="1" t="s">
        <v>234</v>
      </c>
      <c r="C24" s="1">
        <v>1</v>
      </c>
      <c r="D24" s="1" t="s">
        <v>233</v>
      </c>
      <c r="E24" s="2">
        <v>44999</v>
      </c>
      <c r="F24" s="1">
        <v>99214</v>
      </c>
      <c r="G24" s="1"/>
      <c r="H24" s="1">
        <v>1</v>
      </c>
      <c r="I24" s="3">
        <v>212</v>
      </c>
      <c r="J24" s="1" t="s">
        <v>167</v>
      </c>
      <c r="K24" s="1" t="s">
        <v>166</v>
      </c>
      <c r="L24" s="1" t="s">
        <v>165</v>
      </c>
      <c r="M24" s="1" t="s">
        <v>164</v>
      </c>
      <c r="N24" s="1" t="s">
        <v>173</v>
      </c>
      <c r="O24" s="1" t="s">
        <v>177</v>
      </c>
      <c r="P24" s="1"/>
      <c r="Q24" s="1"/>
      <c r="R24" s="1" t="s">
        <v>34</v>
      </c>
      <c r="S24" s="1" t="s">
        <v>176</v>
      </c>
      <c r="T24" s="1" t="s">
        <v>175</v>
      </c>
      <c r="U24" s="1" t="s">
        <v>232</v>
      </c>
      <c r="V24" s="1"/>
      <c r="W24" s="2">
        <v>21696</v>
      </c>
      <c r="X24" s="3">
        <v>0</v>
      </c>
      <c r="Y24" s="3">
        <v>212</v>
      </c>
      <c r="Z24" s="1" t="s">
        <v>173</v>
      </c>
      <c r="AA24" s="2">
        <v>45005</v>
      </c>
      <c r="AB24" s="1"/>
      <c r="AC24" s="1"/>
      <c r="AD24" s="1" t="s">
        <v>231</v>
      </c>
      <c r="AE24" s="1"/>
      <c r="AF24" s="1"/>
      <c r="AG24" s="2">
        <v>45005</v>
      </c>
      <c r="AH24" s="1"/>
      <c r="AI24" s="1"/>
      <c r="AJ24" s="1" t="str">
        <f t="shared" si="0"/>
        <v>KFA.393844999212</v>
      </c>
      <c r="AK24" s="1"/>
      <c r="AL24" s="1"/>
      <c r="AM24" s="1" t="s">
        <v>94</v>
      </c>
      <c r="AN24" s="1" t="s">
        <v>95</v>
      </c>
      <c r="AO24" s="1" t="s">
        <v>93</v>
      </c>
      <c r="AP24" s="1" t="s">
        <v>96</v>
      </c>
      <c r="AQ24" s="1" t="s">
        <v>96</v>
      </c>
      <c r="AR24" s="1" t="s">
        <v>96</v>
      </c>
      <c r="AS24" s="21" t="s">
        <v>334</v>
      </c>
      <c r="AT24" s="6" t="s">
        <v>365</v>
      </c>
      <c r="AU24" s="4" t="s">
        <v>359</v>
      </c>
      <c r="AV24" s="2">
        <v>45049</v>
      </c>
      <c r="AW24" s="7" t="s">
        <v>361</v>
      </c>
      <c r="AX24" s="1"/>
      <c r="AY24" s="1"/>
      <c r="AZ24" s="7">
        <v>11.41</v>
      </c>
      <c r="BA24" s="7">
        <v>11.43</v>
      </c>
      <c r="BB24" s="1"/>
      <c r="BC24" s="1" t="s">
        <v>363</v>
      </c>
      <c r="BD24" s="1" t="s">
        <v>364</v>
      </c>
    </row>
    <row r="25" spans="1:56" ht="64.5">
      <c r="A25" s="1" t="s">
        <v>171</v>
      </c>
      <c r="B25" s="1" t="s">
        <v>227</v>
      </c>
      <c r="C25" s="1">
        <v>0</v>
      </c>
      <c r="D25" s="1" t="s">
        <v>226</v>
      </c>
      <c r="E25" s="2">
        <v>45006</v>
      </c>
      <c r="F25" s="1">
        <v>11721</v>
      </c>
      <c r="G25" s="1"/>
      <c r="H25" s="1">
        <v>1</v>
      </c>
      <c r="I25" s="3">
        <v>88</v>
      </c>
      <c r="J25" s="1" t="s">
        <v>167</v>
      </c>
      <c r="K25" s="1" t="s">
        <v>166</v>
      </c>
      <c r="L25" s="1" t="s">
        <v>165</v>
      </c>
      <c r="M25" s="1" t="s">
        <v>164</v>
      </c>
      <c r="N25" s="1" t="s">
        <v>173</v>
      </c>
      <c r="O25" s="1" t="s">
        <v>177</v>
      </c>
      <c r="P25" s="1"/>
      <c r="Q25" s="1"/>
      <c r="R25" s="1" t="s">
        <v>34</v>
      </c>
      <c r="S25" s="1" t="s">
        <v>176</v>
      </c>
      <c r="T25" s="1" t="s">
        <v>175</v>
      </c>
      <c r="U25" s="1" t="s">
        <v>222</v>
      </c>
      <c r="V25" s="1" t="s">
        <v>221</v>
      </c>
      <c r="W25" s="2">
        <v>21764</v>
      </c>
      <c r="X25" s="3">
        <v>0</v>
      </c>
      <c r="Y25" s="3">
        <v>88</v>
      </c>
      <c r="Z25" s="1" t="s">
        <v>173</v>
      </c>
      <c r="AA25" s="2">
        <v>45012</v>
      </c>
      <c r="AB25" s="1"/>
      <c r="AC25" s="1"/>
      <c r="AD25" s="1" t="s">
        <v>230</v>
      </c>
      <c r="AE25" s="1"/>
      <c r="AF25" s="1"/>
      <c r="AG25" s="2">
        <v>45012</v>
      </c>
      <c r="AH25" s="1"/>
      <c r="AI25" s="1"/>
      <c r="AJ25" s="1" t="str">
        <f t="shared" si="0"/>
        <v>KFA.41484500688</v>
      </c>
      <c r="AK25" s="1"/>
      <c r="AL25" s="1"/>
      <c r="AM25" s="1" t="s">
        <v>94</v>
      </c>
      <c r="AN25" s="1" t="s">
        <v>95</v>
      </c>
      <c r="AO25" s="1" t="s">
        <v>93</v>
      </c>
      <c r="AP25" s="1" t="s">
        <v>96</v>
      </c>
      <c r="AQ25" s="1" t="s">
        <v>96</v>
      </c>
      <c r="AR25" s="1" t="s">
        <v>96</v>
      </c>
      <c r="AS25" s="21" t="s">
        <v>335</v>
      </c>
      <c r="AT25" s="6" t="s">
        <v>365</v>
      </c>
      <c r="AU25" s="4" t="s">
        <v>359</v>
      </c>
      <c r="AV25" s="2">
        <v>45049</v>
      </c>
      <c r="AW25" s="7" t="s">
        <v>361</v>
      </c>
      <c r="AX25" s="1"/>
      <c r="AY25" s="1"/>
      <c r="AZ25" s="7">
        <v>11.44</v>
      </c>
      <c r="BA25" s="7">
        <v>11.58</v>
      </c>
      <c r="BB25" s="1"/>
      <c r="BC25" s="1" t="s">
        <v>363</v>
      </c>
      <c r="BD25" s="1" t="s">
        <v>364</v>
      </c>
    </row>
    <row r="26" spans="1:56" ht="77.25">
      <c r="A26" s="1" t="s">
        <v>171</v>
      </c>
      <c r="B26" s="1" t="s">
        <v>227</v>
      </c>
      <c r="C26" s="1">
        <v>0</v>
      </c>
      <c r="D26" s="1" t="s">
        <v>226</v>
      </c>
      <c r="E26" s="2">
        <v>45008</v>
      </c>
      <c r="F26" s="1" t="s">
        <v>229</v>
      </c>
      <c r="G26" s="1" t="s">
        <v>228</v>
      </c>
      <c r="H26" s="1">
        <v>1</v>
      </c>
      <c r="I26" s="3">
        <v>141</v>
      </c>
      <c r="J26" s="1" t="s">
        <v>167</v>
      </c>
      <c r="K26" s="1" t="s">
        <v>166</v>
      </c>
      <c r="L26" s="1" t="s">
        <v>224</v>
      </c>
      <c r="M26" s="1" t="s">
        <v>223</v>
      </c>
      <c r="N26" s="1" t="s">
        <v>173</v>
      </c>
      <c r="O26" s="1" t="s">
        <v>177</v>
      </c>
      <c r="P26" s="1"/>
      <c r="Q26" s="1"/>
      <c r="R26" s="1" t="s">
        <v>40</v>
      </c>
      <c r="S26" s="1" t="s">
        <v>176</v>
      </c>
      <c r="T26" s="1" t="s">
        <v>175</v>
      </c>
      <c r="U26" s="1" t="s">
        <v>222</v>
      </c>
      <c r="V26" s="1" t="s">
        <v>221</v>
      </c>
      <c r="W26" s="2">
        <v>21764</v>
      </c>
      <c r="X26" s="3">
        <v>0</v>
      </c>
      <c r="Y26" s="3">
        <v>141</v>
      </c>
      <c r="Z26" s="1" t="s">
        <v>173</v>
      </c>
      <c r="AA26" s="2">
        <v>45014</v>
      </c>
      <c r="AB26" s="1"/>
      <c r="AC26" s="1"/>
      <c r="AD26" s="1" t="s">
        <v>220</v>
      </c>
      <c r="AE26" s="1"/>
      <c r="AF26" s="1"/>
      <c r="AG26" s="2">
        <v>45014</v>
      </c>
      <c r="AH26" s="1"/>
      <c r="AI26" s="1"/>
      <c r="AJ26" s="1" t="str">
        <f t="shared" si="0"/>
        <v>KFA.414845008141</v>
      </c>
      <c r="AK26" s="1"/>
      <c r="AL26" s="1"/>
      <c r="AM26" s="1" t="s">
        <v>94</v>
      </c>
      <c r="AN26" s="1" t="s">
        <v>95</v>
      </c>
      <c r="AO26" s="1" t="s">
        <v>93</v>
      </c>
      <c r="AP26" s="1" t="s">
        <v>96</v>
      </c>
      <c r="AQ26" s="1" t="s">
        <v>96</v>
      </c>
      <c r="AR26" s="1" t="s">
        <v>96</v>
      </c>
      <c r="AS26" s="21" t="s">
        <v>336</v>
      </c>
      <c r="AT26" s="6" t="s">
        <v>365</v>
      </c>
      <c r="AU26" s="4" t="s">
        <v>359</v>
      </c>
      <c r="AV26" s="2">
        <v>45049</v>
      </c>
      <c r="AW26" s="7" t="s">
        <v>361</v>
      </c>
      <c r="AX26" s="1"/>
      <c r="AY26" s="1"/>
      <c r="AZ26" s="7">
        <v>11.44</v>
      </c>
      <c r="BA26" s="7">
        <v>11.58</v>
      </c>
      <c r="BB26" s="1"/>
      <c r="BC26" s="1" t="s">
        <v>363</v>
      </c>
      <c r="BD26" s="1" t="s">
        <v>364</v>
      </c>
    </row>
    <row r="27" spans="1:56" ht="77.25">
      <c r="A27" s="1" t="s">
        <v>171</v>
      </c>
      <c r="B27" s="1" t="s">
        <v>227</v>
      </c>
      <c r="C27" s="1">
        <v>0</v>
      </c>
      <c r="D27" s="1" t="s">
        <v>226</v>
      </c>
      <c r="E27" s="2">
        <v>45008</v>
      </c>
      <c r="F27" s="1" t="s">
        <v>229</v>
      </c>
      <c r="G27" s="1" t="s">
        <v>143</v>
      </c>
      <c r="H27" s="1">
        <v>1</v>
      </c>
      <c r="I27" s="3">
        <v>141</v>
      </c>
      <c r="J27" s="1" t="s">
        <v>167</v>
      </c>
      <c r="K27" s="1" t="s">
        <v>166</v>
      </c>
      <c r="L27" s="1" t="s">
        <v>224</v>
      </c>
      <c r="M27" s="1" t="s">
        <v>223</v>
      </c>
      <c r="N27" s="1" t="s">
        <v>173</v>
      </c>
      <c r="O27" s="1" t="s">
        <v>177</v>
      </c>
      <c r="P27" s="1"/>
      <c r="Q27" s="1"/>
      <c r="R27" s="1" t="s">
        <v>40</v>
      </c>
      <c r="S27" s="1" t="s">
        <v>176</v>
      </c>
      <c r="T27" s="1" t="s">
        <v>175</v>
      </c>
      <c r="U27" s="1" t="s">
        <v>222</v>
      </c>
      <c r="V27" s="1" t="s">
        <v>221</v>
      </c>
      <c r="W27" s="2">
        <v>21764</v>
      </c>
      <c r="X27" s="3">
        <v>0</v>
      </c>
      <c r="Y27" s="3">
        <v>141</v>
      </c>
      <c r="Z27" s="1" t="s">
        <v>173</v>
      </c>
      <c r="AA27" s="2">
        <v>45014</v>
      </c>
      <c r="AB27" s="1"/>
      <c r="AC27" s="1"/>
      <c r="AD27" s="1" t="s">
        <v>220</v>
      </c>
      <c r="AE27" s="1"/>
      <c r="AF27" s="1"/>
      <c r="AG27" s="2">
        <v>45014</v>
      </c>
      <c r="AH27" s="1"/>
      <c r="AI27" s="1"/>
      <c r="AJ27" s="1" t="str">
        <f t="shared" si="0"/>
        <v>KFA.414845008141</v>
      </c>
      <c r="AK27" s="1"/>
      <c r="AL27" s="1"/>
      <c r="AM27" s="1" t="s">
        <v>94</v>
      </c>
      <c r="AN27" s="1" t="s">
        <v>95</v>
      </c>
      <c r="AO27" s="1" t="s">
        <v>93</v>
      </c>
      <c r="AP27" s="1" t="s">
        <v>96</v>
      </c>
      <c r="AQ27" s="1" t="s">
        <v>96</v>
      </c>
      <c r="AR27" s="1" t="s">
        <v>96</v>
      </c>
      <c r="AS27" s="21" t="s">
        <v>336</v>
      </c>
      <c r="AT27" s="6" t="s">
        <v>365</v>
      </c>
      <c r="AU27" s="4" t="s">
        <v>359</v>
      </c>
      <c r="AV27" s="2">
        <v>45049</v>
      </c>
      <c r="AW27" s="7" t="s">
        <v>361</v>
      </c>
      <c r="AX27" s="1"/>
      <c r="AY27" s="1"/>
      <c r="AZ27" s="7">
        <v>11.44</v>
      </c>
      <c r="BA27" s="7">
        <v>11.58</v>
      </c>
      <c r="BB27" s="1"/>
      <c r="BC27" s="1" t="s">
        <v>363</v>
      </c>
      <c r="BD27" s="1" t="s">
        <v>364</v>
      </c>
    </row>
    <row r="28" spans="1:56" ht="77.25">
      <c r="A28" s="1" t="s">
        <v>171</v>
      </c>
      <c r="B28" s="1" t="s">
        <v>227</v>
      </c>
      <c r="C28" s="1">
        <v>0</v>
      </c>
      <c r="D28" s="1" t="s">
        <v>226</v>
      </c>
      <c r="E28" s="2">
        <v>45008</v>
      </c>
      <c r="F28" s="1" t="s">
        <v>225</v>
      </c>
      <c r="G28" s="1" t="s">
        <v>228</v>
      </c>
      <c r="H28" s="1">
        <v>1</v>
      </c>
      <c r="I28" s="3">
        <v>83</v>
      </c>
      <c r="J28" s="1" t="s">
        <v>167</v>
      </c>
      <c r="K28" s="1" t="s">
        <v>166</v>
      </c>
      <c r="L28" s="1" t="s">
        <v>224</v>
      </c>
      <c r="M28" s="1" t="s">
        <v>223</v>
      </c>
      <c r="N28" s="1" t="s">
        <v>173</v>
      </c>
      <c r="O28" s="1" t="s">
        <v>177</v>
      </c>
      <c r="P28" s="1"/>
      <c r="Q28" s="1"/>
      <c r="R28" s="1" t="s">
        <v>40</v>
      </c>
      <c r="S28" s="1" t="s">
        <v>176</v>
      </c>
      <c r="T28" s="1" t="s">
        <v>175</v>
      </c>
      <c r="U28" s="1" t="s">
        <v>222</v>
      </c>
      <c r="V28" s="1" t="s">
        <v>221</v>
      </c>
      <c r="W28" s="2">
        <v>21764</v>
      </c>
      <c r="X28" s="3">
        <v>0</v>
      </c>
      <c r="Y28" s="3">
        <v>83</v>
      </c>
      <c r="Z28" s="1" t="s">
        <v>173</v>
      </c>
      <c r="AA28" s="2">
        <v>45014</v>
      </c>
      <c r="AB28" s="1"/>
      <c r="AC28" s="1"/>
      <c r="AD28" s="1" t="s">
        <v>220</v>
      </c>
      <c r="AE28" s="1"/>
      <c r="AF28" s="1"/>
      <c r="AG28" s="2">
        <v>45014</v>
      </c>
      <c r="AH28" s="1"/>
      <c r="AI28" s="1"/>
      <c r="AJ28" s="1" t="str">
        <f t="shared" si="0"/>
        <v>KFA.41484500883</v>
      </c>
      <c r="AK28" s="1"/>
      <c r="AL28" s="1"/>
      <c r="AM28" s="1" t="s">
        <v>94</v>
      </c>
      <c r="AN28" s="1" t="s">
        <v>95</v>
      </c>
      <c r="AO28" s="1" t="s">
        <v>93</v>
      </c>
      <c r="AP28" s="1" t="s">
        <v>96</v>
      </c>
      <c r="AQ28" s="1" t="s">
        <v>96</v>
      </c>
      <c r="AR28" s="1" t="s">
        <v>96</v>
      </c>
      <c r="AS28" s="21" t="s">
        <v>336</v>
      </c>
      <c r="AT28" s="6" t="s">
        <v>365</v>
      </c>
      <c r="AU28" s="4" t="s">
        <v>359</v>
      </c>
      <c r="AV28" s="2">
        <v>45049</v>
      </c>
      <c r="AW28" s="7" t="s">
        <v>361</v>
      </c>
      <c r="AX28" s="1"/>
      <c r="AY28" s="1"/>
      <c r="AZ28" s="7">
        <v>11.44</v>
      </c>
      <c r="BA28" s="7">
        <v>11.58</v>
      </c>
      <c r="BB28" s="1"/>
      <c r="BC28" s="1" t="s">
        <v>363</v>
      </c>
      <c r="BD28" s="1" t="s">
        <v>364</v>
      </c>
    </row>
    <row r="29" spans="1:56" ht="77.25">
      <c r="A29" s="1" t="s">
        <v>171</v>
      </c>
      <c r="B29" s="1" t="s">
        <v>227</v>
      </c>
      <c r="C29" s="1">
        <v>0</v>
      </c>
      <c r="D29" s="1" t="s">
        <v>226</v>
      </c>
      <c r="E29" s="2">
        <v>45008</v>
      </c>
      <c r="F29" s="1" t="s">
        <v>225</v>
      </c>
      <c r="G29" s="1" t="s">
        <v>228</v>
      </c>
      <c r="H29" s="1">
        <v>1</v>
      </c>
      <c r="I29" s="3">
        <v>83</v>
      </c>
      <c r="J29" s="1" t="s">
        <v>167</v>
      </c>
      <c r="K29" s="1" t="s">
        <v>166</v>
      </c>
      <c r="L29" s="1" t="s">
        <v>224</v>
      </c>
      <c r="M29" s="1" t="s">
        <v>223</v>
      </c>
      <c r="N29" s="1" t="s">
        <v>173</v>
      </c>
      <c r="O29" s="1" t="s">
        <v>177</v>
      </c>
      <c r="P29" s="1"/>
      <c r="Q29" s="1"/>
      <c r="R29" s="1" t="s">
        <v>40</v>
      </c>
      <c r="S29" s="1" t="s">
        <v>176</v>
      </c>
      <c r="T29" s="1" t="s">
        <v>175</v>
      </c>
      <c r="U29" s="1" t="s">
        <v>222</v>
      </c>
      <c r="V29" s="1" t="s">
        <v>221</v>
      </c>
      <c r="W29" s="2">
        <v>21764</v>
      </c>
      <c r="X29" s="3">
        <v>0</v>
      </c>
      <c r="Y29" s="3">
        <v>83</v>
      </c>
      <c r="Z29" s="1" t="s">
        <v>173</v>
      </c>
      <c r="AA29" s="2">
        <v>45014</v>
      </c>
      <c r="AB29" s="1"/>
      <c r="AC29" s="1"/>
      <c r="AD29" s="1" t="s">
        <v>220</v>
      </c>
      <c r="AE29" s="1"/>
      <c r="AF29" s="1"/>
      <c r="AG29" s="2">
        <v>45014</v>
      </c>
      <c r="AH29" s="1"/>
      <c r="AI29" s="1"/>
      <c r="AJ29" s="1" t="str">
        <f t="shared" si="0"/>
        <v>KFA.41484500883</v>
      </c>
      <c r="AK29" s="1"/>
      <c r="AL29" s="1"/>
      <c r="AM29" s="1" t="s">
        <v>94</v>
      </c>
      <c r="AN29" s="1" t="s">
        <v>95</v>
      </c>
      <c r="AO29" s="1" t="s">
        <v>93</v>
      </c>
      <c r="AP29" s="1" t="s">
        <v>96</v>
      </c>
      <c r="AQ29" s="1" t="s">
        <v>96</v>
      </c>
      <c r="AR29" s="1" t="s">
        <v>96</v>
      </c>
      <c r="AS29" s="21" t="s">
        <v>336</v>
      </c>
      <c r="AT29" s="6" t="s">
        <v>365</v>
      </c>
      <c r="AU29" s="4" t="s">
        <v>359</v>
      </c>
      <c r="AV29" s="2">
        <v>45049</v>
      </c>
      <c r="AW29" s="7" t="s">
        <v>361</v>
      </c>
      <c r="AX29" s="1"/>
      <c r="AY29" s="1"/>
      <c r="AZ29" s="7">
        <v>11.44</v>
      </c>
      <c r="BA29" s="7">
        <v>11.58</v>
      </c>
      <c r="BB29" s="1"/>
      <c r="BC29" s="1" t="s">
        <v>363</v>
      </c>
      <c r="BD29" s="1" t="s">
        <v>364</v>
      </c>
    </row>
    <row r="30" spans="1:56" ht="77.25">
      <c r="A30" s="1" t="s">
        <v>171</v>
      </c>
      <c r="B30" s="1" t="s">
        <v>227</v>
      </c>
      <c r="C30" s="1">
        <v>0</v>
      </c>
      <c r="D30" s="1" t="s">
        <v>226</v>
      </c>
      <c r="E30" s="2">
        <v>45008</v>
      </c>
      <c r="F30" s="1" t="s">
        <v>225</v>
      </c>
      <c r="G30" s="1" t="s">
        <v>228</v>
      </c>
      <c r="H30" s="1">
        <v>1</v>
      </c>
      <c r="I30" s="3">
        <v>83</v>
      </c>
      <c r="J30" s="1" t="s">
        <v>167</v>
      </c>
      <c r="K30" s="1" t="s">
        <v>166</v>
      </c>
      <c r="L30" s="1" t="s">
        <v>224</v>
      </c>
      <c r="M30" s="1" t="s">
        <v>223</v>
      </c>
      <c r="N30" s="1" t="s">
        <v>173</v>
      </c>
      <c r="O30" s="1" t="s">
        <v>177</v>
      </c>
      <c r="P30" s="1"/>
      <c r="Q30" s="1"/>
      <c r="R30" s="1" t="s">
        <v>40</v>
      </c>
      <c r="S30" s="1" t="s">
        <v>176</v>
      </c>
      <c r="T30" s="1" t="s">
        <v>175</v>
      </c>
      <c r="U30" s="1" t="s">
        <v>222</v>
      </c>
      <c r="V30" s="1" t="s">
        <v>221</v>
      </c>
      <c r="W30" s="2">
        <v>21764</v>
      </c>
      <c r="X30" s="3">
        <v>0</v>
      </c>
      <c r="Y30" s="3">
        <v>83</v>
      </c>
      <c r="Z30" s="1" t="s">
        <v>173</v>
      </c>
      <c r="AA30" s="2">
        <v>45014</v>
      </c>
      <c r="AB30" s="1"/>
      <c r="AC30" s="1"/>
      <c r="AD30" s="1" t="s">
        <v>220</v>
      </c>
      <c r="AE30" s="1"/>
      <c r="AF30" s="1"/>
      <c r="AG30" s="2">
        <v>45014</v>
      </c>
      <c r="AH30" s="1"/>
      <c r="AI30" s="1"/>
      <c r="AJ30" s="1" t="str">
        <f t="shared" si="0"/>
        <v>KFA.41484500883</v>
      </c>
      <c r="AK30" s="1"/>
      <c r="AL30" s="1"/>
      <c r="AM30" s="1" t="s">
        <v>94</v>
      </c>
      <c r="AN30" s="1" t="s">
        <v>95</v>
      </c>
      <c r="AO30" s="1" t="s">
        <v>93</v>
      </c>
      <c r="AP30" s="1" t="s">
        <v>96</v>
      </c>
      <c r="AQ30" s="1" t="s">
        <v>96</v>
      </c>
      <c r="AR30" s="1" t="s">
        <v>96</v>
      </c>
      <c r="AS30" s="21" t="s">
        <v>336</v>
      </c>
      <c r="AT30" s="6" t="s">
        <v>365</v>
      </c>
      <c r="AU30" s="4" t="s">
        <v>359</v>
      </c>
      <c r="AV30" s="2">
        <v>45049</v>
      </c>
      <c r="AW30" s="7" t="s">
        <v>361</v>
      </c>
      <c r="AX30" s="1"/>
      <c r="AY30" s="1"/>
      <c r="AZ30" s="7">
        <v>11.44</v>
      </c>
      <c r="BA30" s="7">
        <v>11.58</v>
      </c>
      <c r="BB30" s="1"/>
      <c r="BC30" s="1" t="s">
        <v>363</v>
      </c>
      <c r="BD30" s="1" t="s">
        <v>364</v>
      </c>
    </row>
    <row r="31" spans="1:56" ht="77.25">
      <c r="A31" s="1" t="s">
        <v>171</v>
      </c>
      <c r="B31" s="1" t="s">
        <v>227</v>
      </c>
      <c r="C31" s="1">
        <v>0</v>
      </c>
      <c r="D31" s="1" t="s">
        <v>226</v>
      </c>
      <c r="E31" s="2">
        <v>45008</v>
      </c>
      <c r="F31" s="1" t="s">
        <v>225</v>
      </c>
      <c r="G31" s="1" t="s">
        <v>143</v>
      </c>
      <c r="H31" s="1">
        <v>1</v>
      </c>
      <c r="I31" s="3">
        <v>83</v>
      </c>
      <c r="J31" s="1" t="s">
        <v>167</v>
      </c>
      <c r="K31" s="1" t="s">
        <v>166</v>
      </c>
      <c r="L31" s="1" t="s">
        <v>224</v>
      </c>
      <c r="M31" s="1" t="s">
        <v>223</v>
      </c>
      <c r="N31" s="1" t="s">
        <v>173</v>
      </c>
      <c r="O31" s="1" t="s">
        <v>177</v>
      </c>
      <c r="P31" s="1"/>
      <c r="Q31" s="1"/>
      <c r="R31" s="1" t="s">
        <v>40</v>
      </c>
      <c r="S31" s="1" t="s">
        <v>176</v>
      </c>
      <c r="T31" s="1" t="s">
        <v>175</v>
      </c>
      <c r="U31" s="1" t="s">
        <v>222</v>
      </c>
      <c r="V31" s="1" t="s">
        <v>221</v>
      </c>
      <c r="W31" s="2">
        <v>21764</v>
      </c>
      <c r="X31" s="3">
        <v>0</v>
      </c>
      <c r="Y31" s="3">
        <v>83</v>
      </c>
      <c r="Z31" s="1" t="s">
        <v>173</v>
      </c>
      <c r="AA31" s="2">
        <v>45014</v>
      </c>
      <c r="AB31" s="1"/>
      <c r="AC31" s="1"/>
      <c r="AD31" s="1" t="s">
        <v>220</v>
      </c>
      <c r="AE31" s="1"/>
      <c r="AF31" s="1"/>
      <c r="AG31" s="2">
        <v>45014</v>
      </c>
      <c r="AH31" s="1"/>
      <c r="AI31" s="1"/>
      <c r="AJ31" s="1" t="str">
        <f t="shared" si="0"/>
        <v>KFA.41484500883</v>
      </c>
      <c r="AK31" s="1"/>
      <c r="AL31" s="1"/>
      <c r="AM31" s="1" t="s">
        <v>94</v>
      </c>
      <c r="AN31" s="1" t="s">
        <v>95</v>
      </c>
      <c r="AO31" s="1" t="s">
        <v>93</v>
      </c>
      <c r="AP31" s="1" t="s">
        <v>96</v>
      </c>
      <c r="AQ31" s="1" t="s">
        <v>96</v>
      </c>
      <c r="AR31" s="1" t="s">
        <v>96</v>
      </c>
      <c r="AS31" s="21" t="s">
        <v>336</v>
      </c>
      <c r="AT31" s="6" t="s">
        <v>365</v>
      </c>
      <c r="AU31" s="4" t="s">
        <v>359</v>
      </c>
      <c r="AV31" s="2">
        <v>45049</v>
      </c>
      <c r="AW31" s="7" t="s">
        <v>361</v>
      </c>
      <c r="AX31" s="1"/>
      <c r="AY31" s="1"/>
      <c r="AZ31" s="7">
        <v>11.44</v>
      </c>
      <c r="BA31" s="7">
        <v>11.58</v>
      </c>
      <c r="BB31" s="1"/>
      <c r="BC31" s="1" t="s">
        <v>363</v>
      </c>
      <c r="BD31" s="1" t="s">
        <v>364</v>
      </c>
    </row>
    <row r="32" spans="1:56" ht="77.25">
      <c r="A32" s="1" t="s">
        <v>171</v>
      </c>
      <c r="B32" s="1" t="s">
        <v>227</v>
      </c>
      <c r="C32" s="1">
        <v>0</v>
      </c>
      <c r="D32" s="1" t="s">
        <v>226</v>
      </c>
      <c r="E32" s="2">
        <v>45008</v>
      </c>
      <c r="F32" s="1" t="s">
        <v>225</v>
      </c>
      <c r="G32" s="1" t="s">
        <v>143</v>
      </c>
      <c r="H32" s="1">
        <v>1</v>
      </c>
      <c r="I32" s="3">
        <v>83</v>
      </c>
      <c r="J32" s="1" t="s">
        <v>167</v>
      </c>
      <c r="K32" s="1" t="s">
        <v>166</v>
      </c>
      <c r="L32" s="1" t="s">
        <v>224</v>
      </c>
      <c r="M32" s="1" t="s">
        <v>223</v>
      </c>
      <c r="N32" s="1" t="s">
        <v>173</v>
      </c>
      <c r="O32" s="1" t="s">
        <v>177</v>
      </c>
      <c r="P32" s="1"/>
      <c r="Q32" s="1"/>
      <c r="R32" s="1" t="s">
        <v>40</v>
      </c>
      <c r="S32" s="1" t="s">
        <v>176</v>
      </c>
      <c r="T32" s="1" t="s">
        <v>175</v>
      </c>
      <c r="U32" s="1" t="s">
        <v>222</v>
      </c>
      <c r="V32" s="1" t="s">
        <v>221</v>
      </c>
      <c r="W32" s="2">
        <v>21764</v>
      </c>
      <c r="X32" s="3">
        <v>0</v>
      </c>
      <c r="Y32" s="3">
        <v>83</v>
      </c>
      <c r="Z32" s="1" t="s">
        <v>173</v>
      </c>
      <c r="AA32" s="2">
        <v>45014</v>
      </c>
      <c r="AB32" s="1"/>
      <c r="AC32" s="1"/>
      <c r="AD32" s="1" t="s">
        <v>220</v>
      </c>
      <c r="AE32" s="1"/>
      <c r="AF32" s="1"/>
      <c r="AG32" s="2">
        <v>45014</v>
      </c>
      <c r="AH32" s="1"/>
      <c r="AI32" s="1"/>
      <c r="AJ32" s="1" t="str">
        <f t="shared" si="0"/>
        <v>KFA.41484500883</v>
      </c>
      <c r="AK32" s="1"/>
      <c r="AL32" s="1"/>
      <c r="AM32" s="1" t="s">
        <v>94</v>
      </c>
      <c r="AN32" s="1" t="s">
        <v>95</v>
      </c>
      <c r="AO32" s="1" t="s">
        <v>93</v>
      </c>
      <c r="AP32" s="1" t="s">
        <v>96</v>
      </c>
      <c r="AQ32" s="1" t="s">
        <v>96</v>
      </c>
      <c r="AR32" s="1" t="s">
        <v>96</v>
      </c>
      <c r="AS32" s="21" t="s">
        <v>336</v>
      </c>
      <c r="AT32" s="6" t="s">
        <v>365</v>
      </c>
      <c r="AU32" s="4" t="s">
        <v>359</v>
      </c>
      <c r="AV32" s="2">
        <v>45049</v>
      </c>
      <c r="AW32" s="7" t="s">
        <v>361</v>
      </c>
      <c r="AX32" s="1"/>
      <c r="AY32" s="1"/>
      <c r="AZ32" s="7">
        <v>11.44</v>
      </c>
      <c r="BA32" s="7">
        <v>11.58</v>
      </c>
      <c r="BB32" s="1"/>
      <c r="BC32" s="1" t="s">
        <v>363</v>
      </c>
      <c r="BD32" s="1" t="s">
        <v>364</v>
      </c>
    </row>
    <row r="33" spans="1:56" ht="77.25">
      <c r="A33" s="1" t="s">
        <v>171</v>
      </c>
      <c r="B33" s="1" t="s">
        <v>227</v>
      </c>
      <c r="C33" s="1">
        <v>1</v>
      </c>
      <c r="D33" s="1" t="s">
        <v>226</v>
      </c>
      <c r="E33" s="2">
        <v>45008</v>
      </c>
      <c r="F33" s="1" t="s">
        <v>225</v>
      </c>
      <c r="G33" s="1" t="s">
        <v>143</v>
      </c>
      <c r="H33" s="1">
        <v>1</v>
      </c>
      <c r="I33" s="3">
        <v>83</v>
      </c>
      <c r="J33" s="1" t="s">
        <v>167</v>
      </c>
      <c r="K33" s="1" t="s">
        <v>166</v>
      </c>
      <c r="L33" s="1" t="s">
        <v>224</v>
      </c>
      <c r="M33" s="1" t="s">
        <v>223</v>
      </c>
      <c r="N33" s="1" t="s">
        <v>173</v>
      </c>
      <c r="O33" s="1" t="s">
        <v>177</v>
      </c>
      <c r="P33" s="1"/>
      <c r="Q33" s="1"/>
      <c r="R33" s="1" t="s">
        <v>40</v>
      </c>
      <c r="S33" s="1" t="s">
        <v>176</v>
      </c>
      <c r="T33" s="1" t="s">
        <v>175</v>
      </c>
      <c r="U33" s="1" t="s">
        <v>222</v>
      </c>
      <c r="V33" s="1" t="s">
        <v>221</v>
      </c>
      <c r="W33" s="2">
        <v>21764</v>
      </c>
      <c r="X33" s="3">
        <v>0</v>
      </c>
      <c r="Y33" s="3">
        <v>83</v>
      </c>
      <c r="Z33" s="1" t="s">
        <v>173</v>
      </c>
      <c r="AA33" s="2">
        <v>45014</v>
      </c>
      <c r="AB33" s="1"/>
      <c r="AC33" s="1"/>
      <c r="AD33" s="1" t="s">
        <v>220</v>
      </c>
      <c r="AE33" s="1"/>
      <c r="AF33" s="1"/>
      <c r="AG33" s="2">
        <v>45014</v>
      </c>
      <c r="AH33" s="1"/>
      <c r="AI33" s="1"/>
      <c r="AJ33" s="1" t="str">
        <f t="shared" si="0"/>
        <v>KFA.41484500883</v>
      </c>
      <c r="AK33" s="1"/>
      <c r="AL33" s="1"/>
      <c r="AM33" s="1" t="s">
        <v>94</v>
      </c>
      <c r="AN33" s="1" t="s">
        <v>95</v>
      </c>
      <c r="AO33" s="1" t="s">
        <v>93</v>
      </c>
      <c r="AP33" s="1" t="s">
        <v>96</v>
      </c>
      <c r="AQ33" s="1" t="s">
        <v>96</v>
      </c>
      <c r="AR33" s="1" t="s">
        <v>96</v>
      </c>
      <c r="AS33" s="21" t="s">
        <v>336</v>
      </c>
      <c r="AT33" s="6" t="s">
        <v>365</v>
      </c>
      <c r="AU33" s="4" t="s">
        <v>359</v>
      </c>
      <c r="AV33" s="2">
        <v>45049</v>
      </c>
      <c r="AW33" s="7" t="s">
        <v>361</v>
      </c>
      <c r="AX33" s="1"/>
      <c r="AY33" s="1"/>
      <c r="AZ33" s="7">
        <v>11.44</v>
      </c>
      <c r="BA33" s="7">
        <v>11.58</v>
      </c>
      <c r="BB33" s="1"/>
      <c r="BC33" s="1" t="s">
        <v>363</v>
      </c>
      <c r="BD33" s="1" t="s">
        <v>364</v>
      </c>
    </row>
    <row r="34" spans="1:56" ht="64.5">
      <c r="A34" s="1" t="s">
        <v>171</v>
      </c>
      <c r="B34" s="1" t="s">
        <v>211</v>
      </c>
      <c r="C34" s="1">
        <v>0</v>
      </c>
      <c r="D34" s="1" t="s">
        <v>210</v>
      </c>
      <c r="E34" s="2">
        <v>44994</v>
      </c>
      <c r="F34" s="1">
        <v>11719</v>
      </c>
      <c r="G34" s="1"/>
      <c r="H34" s="1">
        <v>1</v>
      </c>
      <c r="I34" s="3">
        <v>27</v>
      </c>
      <c r="J34" s="1" t="s">
        <v>167</v>
      </c>
      <c r="K34" s="1" t="s">
        <v>166</v>
      </c>
      <c r="L34" s="1" t="s">
        <v>165</v>
      </c>
      <c r="M34" s="1" t="s">
        <v>164</v>
      </c>
      <c r="N34" s="1" t="s">
        <v>173</v>
      </c>
      <c r="O34" s="1" t="s">
        <v>177</v>
      </c>
      <c r="P34" s="1"/>
      <c r="Q34" s="1"/>
      <c r="R34" s="1" t="s">
        <v>34</v>
      </c>
      <c r="S34" s="1" t="s">
        <v>176</v>
      </c>
      <c r="T34" s="1" t="s">
        <v>175</v>
      </c>
      <c r="U34" s="1" t="s">
        <v>209</v>
      </c>
      <c r="V34" s="1"/>
      <c r="W34" s="2">
        <v>23197</v>
      </c>
      <c r="X34" s="3">
        <v>0</v>
      </c>
      <c r="Y34" s="3">
        <v>27</v>
      </c>
      <c r="Z34" s="1" t="s">
        <v>173</v>
      </c>
      <c r="AA34" s="2">
        <v>45001</v>
      </c>
      <c r="AB34" s="1"/>
      <c r="AC34" s="1"/>
      <c r="AD34" s="1" t="s">
        <v>208</v>
      </c>
      <c r="AE34" s="1"/>
      <c r="AF34" s="1"/>
      <c r="AG34" s="2">
        <v>45001</v>
      </c>
      <c r="AH34" s="1"/>
      <c r="AI34" s="1"/>
      <c r="AJ34" s="1" t="str">
        <f t="shared" si="0"/>
        <v>KFA.44524499427</v>
      </c>
      <c r="AK34" s="1"/>
      <c r="AL34" s="1"/>
      <c r="AM34" s="1" t="s">
        <v>94</v>
      </c>
      <c r="AN34" s="1" t="s">
        <v>95</v>
      </c>
      <c r="AO34" s="1" t="s">
        <v>93</v>
      </c>
      <c r="AP34" s="1" t="s">
        <v>96</v>
      </c>
      <c r="AQ34" s="1" t="s">
        <v>96</v>
      </c>
      <c r="AR34" s="1" t="s">
        <v>96</v>
      </c>
      <c r="AS34" s="21" t="s">
        <v>337</v>
      </c>
      <c r="AT34" s="6" t="s">
        <v>365</v>
      </c>
      <c r="AU34" s="4" t="s">
        <v>359</v>
      </c>
      <c r="AV34" s="2">
        <v>45049</v>
      </c>
      <c r="AW34" s="7" t="s">
        <v>361</v>
      </c>
      <c r="AX34" s="1"/>
      <c r="AY34" s="1"/>
      <c r="AZ34" s="7">
        <v>11.59</v>
      </c>
      <c r="BA34" s="7">
        <v>12.26</v>
      </c>
      <c r="BB34" s="1"/>
      <c r="BC34" s="1" t="s">
        <v>363</v>
      </c>
      <c r="BD34" s="1" t="s">
        <v>364</v>
      </c>
    </row>
    <row r="35" spans="1:56" ht="64.5">
      <c r="A35" s="1" t="s">
        <v>171</v>
      </c>
      <c r="B35" s="1" t="s">
        <v>211</v>
      </c>
      <c r="C35" s="1">
        <v>1</v>
      </c>
      <c r="D35" s="1" t="s">
        <v>210</v>
      </c>
      <c r="E35" s="2">
        <v>44994</v>
      </c>
      <c r="F35" s="1">
        <v>11720</v>
      </c>
      <c r="G35" s="1">
        <v>59</v>
      </c>
      <c r="H35" s="1">
        <v>1</v>
      </c>
      <c r="I35" s="3">
        <v>64</v>
      </c>
      <c r="J35" s="1" t="s">
        <v>167</v>
      </c>
      <c r="K35" s="1" t="s">
        <v>166</v>
      </c>
      <c r="L35" s="1" t="s">
        <v>165</v>
      </c>
      <c r="M35" s="1" t="s">
        <v>164</v>
      </c>
      <c r="N35" s="1" t="s">
        <v>173</v>
      </c>
      <c r="O35" s="1" t="s">
        <v>177</v>
      </c>
      <c r="P35" s="1"/>
      <c r="Q35" s="1"/>
      <c r="R35" s="1" t="s">
        <v>34</v>
      </c>
      <c r="S35" s="1" t="s">
        <v>176</v>
      </c>
      <c r="T35" s="1" t="s">
        <v>175</v>
      </c>
      <c r="U35" s="1" t="s">
        <v>209</v>
      </c>
      <c r="V35" s="1"/>
      <c r="W35" s="2">
        <v>23197</v>
      </c>
      <c r="X35" s="3">
        <v>0</v>
      </c>
      <c r="Y35" s="3">
        <v>64</v>
      </c>
      <c r="Z35" s="1" t="s">
        <v>173</v>
      </c>
      <c r="AA35" s="2">
        <v>45001</v>
      </c>
      <c r="AB35" s="1"/>
      <c r="AC35" s="1"/>
      <c r="AD35" s="1" t="s">
        <v>208</v>
      </c>
      <c r="AE35" s="1"/>
      <c r="AF35" s="1"/>
      <c r="AG35" s="2">
        <v>45001</v>
      </c>
      <c r="AH35" s="1"/>
      <c r="AI35" s="1"/>
      <c r="AJ35" s="1" t="str">
        <f t="shared" si="0"/>
        <v>KFA.44524499464</v>
      </c>
      <c r="AK35" s="1"/>
      <c r="AL35" s="1"/>
      <c r="AM35" s="1" t="s">
        <v>94</v>
      </c>
      <c r="AN35" s="1" t="s">
        <v>95</v>
      </c>
      <c r="AO35" s="1" t="s">
        <v>93</v>
      </c>
      <c r="AP35" s="1" t="s">
        <v>96</v>
      </c>
      <c r="AQ35" s="1" t="s">
        <v>96</v>
      </c>
      <c r="AR35" s="1" t="s">
        <v>96</v>
      </c>
      <c r="AS35" s="21" t="s">
        <v>337</v>
      </c>
      <c r="AT35" s="6" t="s">
        <v>365</v>
      </c>
      <c r="AU35" s="4" t="s">
        <v>359</v>
      </c>
      <c r="AV35" s="2">
        <v>45049</v>
      </c>
      <c r="AW35" s="7" t="s">
        <v>361</v>
      </c>
      <c r="AX35" s="1"/>
      <c r="AY35" s="1"/>
      <c r="AZ35" s="7">
        <v>11.59</v>
      </c>
      <c r="BA35" s="7">
        <v>12.26</v>
      </c>
      <c r="BB35" s="1"/>
      <c r="BC35" s="1" t="s">
        <v>363</v>
      </c>
      <c r="BD35" s="1" t="s">
        <v>364</v>
      </c>
    </row>
    <row r="36" spans="1:56" ht="64.5">
      <c r="A36" s="1" t="s">
        <v>171</v>
      </c>
      <c r="B36" s="1" t="s">
        <v>204</v>
      </c>
      <c r="C36" s="1">
        <v>1</v>
      </c>
      <c r="D36" s="1" t="s">
        <v>203</v>
      </c>
      <c r="E36" s="2">
        <v>44999</v>
      </c>
      <c r="F36" s="1">
        <v>99213</v>
      </c>
      <c r="G36" s="1"/>
      <c r="H36" s="1">
        <v>1</v>
      </c>
      <c r="I36" s="3">
        <v>143</v>
      </c>
      <c r="J36" s="1" t="s">
        <v>167</v>
      </c>
      <c r="K36" s="1" t="s">
        <v>166</v>
      </c>
      <c r="L36" s="1" t="s">
        <v>165</v>
      </c>
      <c r="M36" s="1" t="s">
        <v>164</v>
      </c>
      <c r="N36" s="1" t="s">
        <v>173</v>
      </c>
      <c r="O36" s="1" t="s">
        <v>177</v>
      </c>
      <c r="P36" s="1"/>
      <c r="Q36" s="1"/>
      <c r="R36" s="1" t="s">
        <v>34</v>
      </c>
      <c r="S36" s="1" t="s">
        <v>176</v>
      </c>
      <c r="T36" s="1" t="s">
        <v>175</v>
      </c>
      <c r="U36" s="1" t="s">
        <v>202</v>
      </c>
      <c r="V36" s="1"/>
      <c r="W36" s="2">
        <v>30845</v>
      </c>
      <c r="X36" s="3">
        <v>0</v>
      </c>
      <c r="Y36" s="3">
        <v>143</v>
      </c>
      <c r="Z36" s="1" t="s">
        <v>173</v>
      </c>
      <c r="AA36" s="2">
        <v>45005</v>
      </c>
      <c r="AB36" s="1"/>
      <c r="AC36" s="1"/>
      <c r="AD36" s="1" t="s">
        <v>201</v>
      </c>
      <c r="AE36" s="1"/>
      <c r="AF36" s="1"/>
      <c r="AG36" s="2">
        <v>45005</v>
      </c>
      <c r="AH36" s="1"/>
      <c r="AI36" s="1"/>
      <c r="AJ36" s="1" t="str">
        <f t="shared" si="0"/>
        <v>KFA.474344999143</v>
      </c>
      <c r="AK36" s="1"/>
      <c r="AL36" s="1"/>
      <c r="AM36" s="1" t="s">
        <v>94</v>
      </c>
      <c r="AN36" s="1" t="s">
        <v>95</v>
      </c>
      <c r="AO36" s="1" t="s">
        <v>93</v>
      </c>
      <c r="AP36" s="1" t="s">
        <v>96</v>
      </c>
      <c r="AQ36" s="1" t="s">
        <v>96</v>
      </c>
      <c r="AR36" s="1" t="s">
        <v>96</v>
      </c>
      <c r="AS36" s="21" t="s">
        <v>338</v>
      </c>
      <c r="AT36" s="6" t="s">
        <v>365</v>
      </c>
      <c r="AU36" s="4" t="s">
        <v>359</v>
      </c>
      <c r="AV36" s="2">
        <v>45049</v>
      </c>
      <c r="AW36" s="7" t="s">
        <v>361</v>
      </c>
      <c r="AX36" s="1"/>
      <c r="AY36" s="1"/>
      <c r="AZ36" s="7">
        <v>11.59</v>
      </c>
      <c r="BA36" s="7">
        <v>12.26</v>
      </c>
      <c r="BB36" s="1"/>
      <c r="BC36" s="1" t="s">
        <v>363</v>
      </c>
      <c r="BD36" s="1" t="s">
        <v>364</v>
      </c>
    </row>
    <row r="37" spans="1:56" ht="64.5">
      <c r="A37" s="1" t="s">
        <v>171</v>
      </c>
      <c r="B37" s="1" t="s">
        <v>200</v>
      </c>
      <c r="C37" s="1">
        <v>1</v>
      </c>
      <c r="D37" s="1" t="s">
        <v>199</v>
      </c>
      <c r="E37" s="2">
        <v>44994</v>
      </c>
      <c r="F37" s="1">
        <v>99212</v>
      </c>
      <c r="G37" s="1"/>
      <c r="H37" s="1">
        <v>1</v>
      </c>
      <c r="I37" s="3">
        <v>86</v>
      </c>
      <c r="J37" s="1" t="s">
        <v>167</v>
      </c>
      <c r="K37" s="1" t="s">
        <v>166</v>
      </c>
      <c r="L37" s="1" t="s">
        <v>165</v>
      </c>
      <c r="M37" s="1" t="s">
        <v>164</v>
      </c>
      <c r="N37" s="1" t="s">
        <v>173</v>
      </c>
      <c r="O37" s="1" t="s">
        <v>177</v>
      </c>
      <c r="P37" s="1"/>
      <c r="Q37" s="1"/>
      <c r="R37" s="1" t="s">
        <v>34</v>
      </c>
      <c r="S37" s="1" t="s">
        <v>176</v>
      </c>
      <c r="T37" s="1" t="s">
        <v>175</v>
      </c>
      <c r="U37" s="1" t="s">
        <v>198</v>
      </c>
      <c r="V37" s="1"/>
      <c r="W37" s="2">
        <v>39692</v>
      </c>
      <c r="X37" s="3">
        <v>0</v>
      </c>
      <c r="Y37" s="3">
        <v>86</v>
      </c>
      <c r="Z37" s="1" t="s">
        <v>173</v>
      </c>
      <c r="AA37" s="2">
        <v>45001</v>
      </c>
      <c r="AB37" s="1"/>
      <c r="AC37" s="1"/>
      <c r="AD37" s="1" t="s">
        <v>197</v>
      </c>
      <c r="AE37" s="1"/>
      <c r="AF37" s="1"/>
      <c r="AG37" s="2">
        <v>45001</v>
      </c>
      <c r="AH37" s="1"/>
      <c r="AI37" s="1"/>
      <c r="AJ37" s="1" t="str">
        <f t="shared" si="0"/>
        <v>KFA.47914499486</v>
      </c>
      <c r="AK37" s="1"/>
      <c r="AL37" s="1"/>
      <c r="AM37" s="1" t="s">
        <v>94</v>
      </c>
      <c r="AN37" s="1" t="s">
        <v>95</v>
      </c>
      <c r="AO37" s="1" t="s">
        <v>93</v>
      </c>
      <c r="AP37" s="1" t="s">
        <v>96</v>
      </c>
      <c r="AQ37" s="1" t="s">
        <v>96</v>
      </c>
      <c r="AR37" s="1" t="s">
        <v>96</v>
      </c>
      <c r="AS37" s="21" t="s">
        <v>339</v>
      </c>
      <c r="AT37" s="6" t="s">
        <v>365</v>
      </c>
      <c r="AU37" s="4" t="s">
        <v>359</v>
      </c>
      <c r="AV37" s="2">
        <v>45049</v>
      </c>
      <c r="AW37" s="7" t="s">
        <v>361</v>
      </c>
      <c r="AX37" s="1"/>
      <c r="AY37" s="1"/>
      <c r="AZ37" s="7">
        <v>11.59</v>
      </c>
      <c r="BA37" s="7">
        <v>12.26</v>
      </c>
      <c r="BB37" s="1"/>
      <c r="BC37" s="1" t="s">
        <v>363</v>
      </c>
      <c r="BD37" s="1" t="s">
        <v>364</v>
      </c>
    </row>
    <row r="38" spans="1:56" ht="64.5">
      <c r="A38" s="1" t="s">
        <v>171</v>
      </c>
      <c r="B38" s="1" t="s">
        <v>196</v>
      </c>
      <c r="C38" s="1">
        <v>1</v>
      </c>
      <c r="D38" s="1" t="s">
        <v>195</v>
      </c>
      <c r="E38" s="2">
        <v>45001</v>
      </c>
      <c r="F38" s="1">
        <v>99213</v>
      </c>
      <c r="G38" s="1"/>
      <c r="H38" s="1">
        <v>1</v>
      </c>
      <c r="I38" s="3">
        <v>143</v>
      </c>
      <c r="J38" s="1" t="s">
        <v>167</v>
      </c>
      <c r="K38" s="1" t="s">
        <v>166</v>
      </c>
      <c r="L38" s="1" t="s">
        <v>165</v>
      </c>
      <c r="M38" s="1" t="s">
        <v>164</v>
      </c>
      <c r="N38" s="1" t="s">
        <v>173</v>
      </c>
      <c r="O38" s="1" t="s">
        <v>177</v>
      </c>
      <c r="P38" s="1"/>
      <c r="Q38" s="1"/>
      <c r="R38" s="1" t="s">
        <v>40</v>
      </c>
      <c r="S38" s="1" t="s">
        <v>176</v>
      </c>
      <c r="T38" s="1" t="s">
        <v>175</v>
      </c>
      <c r="U38" s="1" t="s">
        <v>194</v>
      </c>
      <c r="V38" s="1"/>
      <c r="W38" s="2">
        <v>25673</v>
      </c>
      <c r="X38" s="3">
        <v>0</v>
      </c>
      <c r="Y38" s="3">
        <v>143</v>
      </c>
      <c r="Z38" s="1" t="s">
        <v>173</v>
      </c>
      <c r="AA38" s="2">
        <v>45012</v>
      </c>
      <c r="AB38" s="1"/>
      <c r="AC38" s="1"/>
      <c r="AD38" s="1" t="s">
        <v>193</v>
      </c>
      <c r="AE38" s="1"/>
      <c r="AF38" s="1"/>
      <c r="AG38" s="2">
        <v>45012</v>
      </c>
      <c r="AH38" s="1"/>
      <c r="AI38" s="1"/>
      <c r="AJ38" s="1" t="str">
        <f t="shared" si="0"/>
        <v>KFA.481045001143</v>
      </c>
      <c r="AK38" s="1"/>
      <c r="AL38" s="1"/>
      <c r="AM38" s="1" t="s">
        <v>94</v>
      </c>
      <c r="AN38" s="1" t="s">
        <v>95</v>
      </c>
      <c r="AO38" s="1" t="s">
        <v>93</v>
      </c>
      <c r="AP38" s="1" t="s">
        <v>96</v>
      </c>
      <c r="AQ38" s="1" t="s">
        <v>96</v>
      </c>
      <c r="AR38" s="1" t="s">
        <v>96</v>
      </c>
      <c r="AS38" s="21" t="s">
        <v>340</v>
      </c>
      <c r="AT38" s="6" t="s">
        <v>365</v>
      </c>
      <c r="AU38" s="4" t="s">
        <v>359</v>
      </c>
      <c r="AV38" s="2">
        <v>45049</v>
      </c>
      <c r="AW38" s="7" t="s">
        <v>361</v>
      </c>
      <c r="AX38" s="1"/>
      <c r="AY38" s="1"/>
      <c r="AZ38" s="7">
        <v>11.59</v>
      </c>
      <c r="BA38" s="7">
        <v>12.26</v>
      </c>
      <c r="BB38" s="1"/>
      <c r="BC38" s="1" t="s">
        <v>363</v>
      </c>
      <c r="BD38" s="1" t="s">
        <v>364</v>
      </c>
    </row>
    <row r="39" spans="1:56" ht="64.5">
      <c r="A39" s="1" t="s">
        <v>171</v>
      </c>
      <c r="B39" s="1" t="s">
        <v>192</v>
      </c>
      <c r="C39" s="1">
        <v>1</v>
      </c>
      <c r="D39" s="1" t="s">
        <v>191</v>
      </c>
      <c r="E39" s="2">
        <v>45000</v>
      </c>
      <c r="F39" s="1">
        <v>11750</v>
      </c>
      <c r="G39" s="1" t="s">
        <v>190</v>
      </c>
      <c r="H39" s="1">
        <v>1</v>
      </c>
      <c r="I39" s="3">
        <v>441</v>
      </c>
      <c r="J39" s="1" t="s">
        <v>167</v>
      </c>
      <c r="K39" s="1" t="s">
        <v>166</v>
      </c>
      <c r="L39" s="1" t="s">
        <v>165</v>
      </c>
      <c r="M39" s="1" t="s">
        <v>164</v>
      </c>
      <c r="N39" s="1" t="s">
        <v>173</v>
      </c>
      <c r="O39" s="1" t="s">
        <v>177</v>
      </c>
      <c r="P39" s="1"/>
      <c r="Q39" s="1"/>
      <c r="R39" s="1" t="s">
        <v>34</v>
      </c>
      <c r="S39" s="1" t="s">
        <v>176</v>
      </c>
      <c r="T39" s="1" t="s">
        <v>175</v>
      </c>
      <c r="U39" s="1" t="s">
        <v>189</v>
      </c>
      <c r="V39" s="1"/>
      <c r="W39" s="2">
        <v>40231</v>
      </c>
      <c r="X39" s="3">
        <v>0</v>
      </c>
      <c r="Y39" s="3">
        <v>441</v>
      </c>
      <c r="Z39" s="1" t="s">
        <v>173</v>
      </c>
      <c r="AA39" s="2">
        <v>45005</v>
      </c>
      <c r="AB39" s="1"/>
      <c r="AC39" s="1"/>
      <c r="AD39" s="1" t="s">
        <v>188</v>
      </c>
      <c r="AE39" s="1"/>
      <c r="AF39" s="1"/>
      <c r="AG39" s="2">
        <v>45005</v>
      </c>
      <c r="AH39" s="1"/>
      <c r="AI39" s="1"/>
      <c r="AJ39" s="1" t="str">
        <f t="shared" si="0"/>
        <v>KFA.483445000441</v>
      </c>
      <c r="AK39" s="1"/>
      <c r="AL39" s="1"/>
      <c r="AM39" s="1" t="s">
        <v>94</v>
      </c>
      <c r="AN39" s="1" t="s">
        <v>95</v>
      </c>
      <c r="AO39" s="1" t="s">
        <v>93</v>
      </c>
      <c r="AP39" s="1" t="s">
        <v>96</v>
      </c>
      <c r="AQ39" s="1" t="s">
        <v>96</v>
      </c>
      <c r="AR39" s="1" t="s">
        <v>96</v>
      </c>
      <c r="AS39" s="21" t="s">
        <v>341</v>
      </c>
      <c r="AT39" s="6" t="s">
        <v>365</v>
      </c>
      <c r="AU39" s="4" t="s">
        <v>359</v>
      </c>
      <c r="AV39" s="2">
        <v>45049</v>
      </c>
      <c r="AW39" s="7" t="s">
        <v>361</v>
      </c>
      <c r="AX39" s="1"/>
      <c r="AY39" s="1"/>
      <c r="AZ39" s="7">
        <v>11.59</v>
      </c>
      <c r="BA39" s="7">
        <v>12.26</v>
      </c>
      <c r="BB39" s="1"/>
      <c r="BC39" s="1" t="s">
        <v>363</v>
      </c>
      <c r="BD39" s="1" t="s">
        <v>364</v>
      </c>
    </row>
    <row r="40" spans="1:56" ht="64.5">
      <c r="A40" s="1" t="s">
        <v>171</v>
      </c>
      <c r="B40" s="1" t="s">
        <v>187</v>
      </c>
      <c r="C40" s="1">
        <v>1</v>
      </c>
      <c r="D40" s="1" t="s">
        <v>186</v>
      </c>
      <c r="E40" s="2">
        <v>44998</v>
      </c>
      <c r="F40" s="1">
        <v>99203</v>
      </c>
      <c r="G40" s="1"/>
      <c r="H40" s="1">
        <v>1</v>
      </c>
      <c r="I40" s="3">
        <v>213</v>
      </c>
      <c r="J40" s="1" t="s">
        <v>167</v>
      </c>
      <c r="K40" s="1" t="s">
        <v>166</v>
      </c>
      <c r="L40" s="1" t="s">
        <v>165</v>
      </c>
      <c r="M40" s="1" t="s">
        <v>164</v>
      </c>
      <c r="N40" s="1" t="s">
        <v>173</v>
      </c>
      <c r="O40" s="1" t="s">
        <v>177</v>
      </c>
      <c r="P40" s="1"/>
      <c r="Q40" s="1"/>
      <c r="R40" s="1" t="s">
        <v>34</v>
      </c>
      <c r="S40" s="1" t="s">
        <v>176</v>
      </c>
      <c r="T40" s="1" t="s">
        <v>175</v>
      </c>
      <c r="U40" s="1" t="s">
        <v>185</v>
      </c>
      <c r="V40" s="1"/>
      <c r="W40" s="2">
        <v>35956</v>
      </c>
      <c r="X40" s="3">
        <v>0</v>
      </c>
      <c r="Y40" s="3">
        <v>213</v>
      </c>
      <c r="Z40" s="1" t="s">
        <v>173</v>
      </c>
      <c r="AA40" s="2">
        <v>45001</v>
      </c>
      <c r="AB40" s="1"/>
      <c r="AC40" s="1"/>
      <c r="AD40" s="1" t="s">
        <v>184</v>
      </c>
      <c r="AE40" s="1"/>
      <c r="AF40" s="1"/>
      <c r="AG40" s="2">
        <v>45001</v>
      </c>
      <c r="AH40" s="1"/>
      <c r="AI40" s="1"/>
      <c r="AJ40" s="1" t="str">
        <f t="shared" si="0"/>
        <v>KFA.486544998213</v>
      </c>
      <c r="AK40" s="1"/>
      <c r="AL40" s="1"/>
      <c r="AM40" s="1" t="s">
        <v>94</v>
      </c>
      <c r="AN40" s="1" t="s">
        <v>95</v>
      </c>
      <c r="AO40" s="1" t="s">
        <v>93</v>
      </c>
      <c r="AP40" s="1" t="s">
        <v>96</v>
      </c>
      <c r="AQ40" s="1" t="s">
        <v>96</v>
      </c>
      <c r="AR40" s="1" t="s">
        <v>96</v>
      </c>
      <c r="AS40" s="21" t="s">
        <v>342</v>
      </c>
      <c r="AT40" s="6" t="s">
        <v>365</v>
      </c>
      <c r="AU40" s="4" t="s">
        <v>359</v>
      </c>
      <c r="AV40" s="2">
        <v>45049</v>
      </c>
      <c r="AW40" s="7" t="s">
        <v>361</v>
      </c>
      <c r="AX40" s="1"/>
      <c r="AY40" s="1"/>
      <c r="AZ40" s="7">
        <v>11.59</v>
      </c>
      <c r="BA40" s="7">
        <v>12.26</v>
      </c>
      <c r="BB40" s="1"/>
      <c r="BC40" s="1" t="s">
        <v>363</v>
      </c>
      <c r="BD40" s="1" t="s">
        <v>364</v>
      </c>
    </row>
    <row r="41" spans="1:56" ht="77.25">
      <c r="A41" s="1" t="s">
        <v>171</v>
      </c>
      <c r="B41" s="1" t="s">
        <v>183</v>
      </c>
      <c r="C41" s="1">
        <v>1</v>
      </c>
      <c r="D41" s="1" t="s">
        <v>182</v>
      </c>
      <c r="E41" s="2">
        <v>45006</v>
      </c>
      <c r="F41" s="1">
        <v>99204</v>
      </c>
      <c r="G41" s="1"/>
      <c r="H41" s="1">
        <v>1</v>
      </c>
      <c r="I41" s="3">
        <v>324</v>
      </c>
      <c r="J41" s="1" t="s">
        <v>167</v>
      </c>
      <c r="K41" s="1" t="s">
        <v>166</v>
      </c>
      <c r="L41" s="1" t="s">
        <v>165</v>
      </c>
      <c r="M41" s="1" t="s">
        <v>164</v>
      </c>
      <c r="N41" s="1" t="s">
        <v>173</v>
      </c>
      <c r="O41" s="1" t="s">
        <v>177</v>
      </c>
      <c r="P41" s="1"/>
      <c r="Q41" s="1"/>
      <c r="R41" s="1" t="s">
        <v>34</v>
      </c>
      <c r="S41" s="1" t="s">
        <v>176</v>
      </c>
      <c r="T41" s="1" t="s">
        <v>175</v>
      </c>
      <c r="U41" s="1" t="s">
        <v>181</v>
      </c>
      <c r="V41" s="1"/>
      <c r="W41" s="2">
        <v>22997</v>
      </c>
      <c r="X41" s="3">
        <v>0</v>
      </c>
      <c r="Y41" s="3">
        <v>324</v>
      </c>
      <c r="Z41" s="1" t="s">
        <v>173</v>
      </c>
      <c r="AA41" s="2">
        <v>45012</v>
      </c>
      <c r="AB41" s="1"/>
      <c r="AC41" s="1"/>
      <c r="AD41" s="1" t="s">
        <v>180</v>
      </c>
      <c r="AE41" s="1"/>
      <c r="AF41" s="1"/>
      <c r="AG41" s="2">
        <v>45012</v>
      </c>
      <c r="AH41" s="1"/>
      <c r="AI41" s="1"/>
      <c r="AJ41" s="1" t="str">
        <f t="shared" si="0"/>
        <v>KFA.488645006324</v>
      </c>
      <c r="AK41" s="1"/>
      <c r="AL41" s="1"/>
      <c r="AM41" s="1" t="s">
        <v>94</v>
      </c>
      <c r="AN41" s="1" t="s">
        <v>95</v>
      </c>
      <c r="AO41" s="1" t="s">
        <v>93</v>
      </c>
      <c r="AP41" s="1" t="s">
        <v>96</v>
      </c>
      <c r="AQ41" s="1" t="s">
        <v>96</v>
      </c>
      <c r="AR41" s="1" t="s">
        <v>96</v>
      </c>
      <c r="AS41" s="21" t="s">
        <v>374</v>
      </c>
      <c r="AT41" s="7" t="s">
        <v>375</v>
      </c>
      <c r="AU41" s="4" t="s">
        <v>359</v>
      </c>
      <c r="AV41" s="2">
        <v>45049</v>
      </c>
      <c r="AW41" s="4" t="s">
        <v>360</v>
      </c>
      <c r="AX41" s="1"/>
      <c r="AY41" s="1"/>
      <c r="AZ41" s="7">
        <v>12.27</v>
      </c>
      <c r="BA41" s="7">
        <v>12.33</v>
      </c>
      <c r="BB41" s="1"/>
      <c r="BC41" s="1" t="s">
        <v>363</v>
      </c>
      <c r="BD41" s="1" t="s">
        <v>371</v>
      </c>
    </row>
    <row r="42" spans="1:56" ht="64.5">
      <c r="A42" s="1" t="s">
        <v>171</v>
      </c>
      <c r="B42" s="1" t="s">
        <v>179</v>
      </c>
      <c r="C42" s="1">
        <v>0</v>
      </c>
      <c r="D42" s="1" t="s">
        <v>178</v>
      </c>
      <c r="E42" s="2">
        <v>45006</v>
      </c>
      <c r="F42" s="1">
        <v>99213</v>
      </c>
      <c r="G42" s="1"/>
      <c r="H42" s="1">
        <v>1</v>
      </c>
      <c r="I42" s="3">
        <v>143</v>
      </c>
      <c r="J42" s="1" t="s">
        <v>167</v>
      </c>
      <c r="K42" s="1" t="s">
        <v>166</v>
      </c>
      <c r="L42" s="1" t="s">
        <v>165</v>
      </c>
      <c r="M42" s="1" t="s">
        <v>164</v>
      </c>
      <c r="N42" s="1" t="s">
        <v>173</v>
      </c>
      <c r="O42" s="1" t="s">
        <v>177</v>
      </c>
      <c r="P42" s="1"/>
      <c r="Q42" s="1"/>
      <c r="R42" s="1" t="s">
        <v>34</v>
      </c>
      <c r="S42" s="1" t="s">
        <v>176</v>
      </c>
      <c r="T42" s="1" t="s">
        <v>175</v>
      </c>
      <c r="U42" s="1" t="s">
        <v>174</v>
      </c>
      <c r="V42" s="1"/>
      <c r="W42" s="2">
        <v>23590</v>
      </c>
      <c r="X42" s="3">
        <v>0</v>
      </c>
      <c r="Y42" s="3">
        <v>143</v>
      </c>
      <c r="Z42" s="1" t="s">
        <v>173</v>
      </c>
      <c r="AA42" s="2">
        <v>45012</v>
      </c>
      <c r="AB42" s="1"/>
      <c r="AC42" s="1"/>
      <c r="AD42" s="1" t="s">
        <v>172</v>
      </c>
      <c r="AE42" s="1"/>
      <c r="AF42" s="1"/>
      <c r="AG42" s="2">
        <v>45012</v>
      </c>
      <c r="AH42" s="1"/>
      <c r="AI42" s="1"/>
      <c r="AJ42" s="1" t="str">
        <f t="shared" si="0"/>
        <v>KFA.58745006143</v>
      </c>
      <c r="AK42" s="1"/>
      <c r="AL42" s="1"/>
      <c r="AM42" s="1" t="s">
        <v>94</v>
      </c>
      <c r="AN42" s="1" t="s">
        <v>95</v>
      </c>
      <c r="AO42" s="1" t="s">
        <v>93</v>
      </c>
      <c r="AP42" s="1" t="s">
        <v>96</v>
      </c>
      <c r="AQ42" s="1" t="s">
        <v>96</v>
      </c>
      <c r="AR42" s="1" t="s">
        <v>96</v>
      </c>
      <c r="AS42" s="21" t="s">
        <v>345</v>
      </c>
      <c r="AT42" s="6" t="s">
        <v>365</v>
      </c>
      <c r="AU42" s="4" t="s">
        <v>359</v>
      </c>
      <c r="AV42" s="2">
        <v>45049</v>
      </c>
      <c r="AW42" s="7" t="s">
        <v>361</v>
      </c>
      <c r="AX42" s="1"/>
      <c r="AY42" s="1"/>
      <c r="AZ42" s="7">
        <v>12.27</v>
      </c>
      <c r="BA42" s="7">
        <v>12.33</v>
      </c>
      <c r="BB42" s="1"/>
      <c r="BC42" s="1" t="s">
        <v>363</v>
      </c>
      <c r="BD42" s="1" t="s">
        <v>364</v>
      </c>
    </row>
    <row r="43" spans="1:56" ht="77.25">
      <c r="A43" s="1" t="s">
        <v>171</v>
      </c>
      <c r="B43" s="1" t="s">
        <v>170</v>
      </c>
      <c r="C43" s="1">
        <v>1</v>
      </c>
      <c r="D43" s="1" t="s">
        <v>169</v>
      </c>
      <c r="E43" s="2">
        <v>44991</v>
      </c>
      <c r="F43" s="1">
        <v>11721</v>
      </c>
      <c r="G43" s="1" t="s">
        <v>168</v>
      </c>
      <c r="H43" s="1">
        <v>1</v>
      </c>
      <c r="I43" s="3">
        <v>88</v>
      </c>
      <c r="J43" s="1" t="s">
        <v>167</v>
      </c>
      <c r="K43" s="1" t="s">
        <v>166</v>
      </c>
      <c r="L43" s="1" t="s">
        <v>165</v>
      </c>
      <c r="M43" s="1" t="s">
        <v>164</v>
      </c>
      <c r="N43" s="1">
        <v>1266</v>
      </c>
      <c r="O43" s="1" t="s">
        <v>163</v>
      </c>
      <c r="P43" s="1">
        <v>1065</v>
      </c>
      <c r="Q43" s="1" t="s">
        <v>162</v>
      </c>
      <c r="R43" s="1" t="s">
        <v>34</v>
      </c>
      <c r="S43" s="1" t="s">
        <v>161</v>
      </c>
      <c r="T43" s="1" t="s">
        <v>160</v>
      </c>
      <c r="U43" s="1" t="s">
        <v>159</v>
      </c>
      <c r="V43" s="1">
        <v>20407</v>
      </c>
      <c r="W43" s="2">
        <v>18634</v>
      </c>
      <c r="X43" s="3">
        <v>0</v>
      </c>
      <c r="Y43" s="3">
        <v>88</v>
      </c>
      <c r="Z43" s="1">
        <v>1266</v>
      </c>
      <c r="AA43" s="2">
        <v>44994</v>
      </c>
      <c r="AB43" s="1"/>
      <c r="AC43" s="1"/>
      <c r="AD43" s="1"/>
      <c r="AE43" s="1"/>
      <c r="AF43" s="1"/>
      <c r="AG43" s="2">
        <v>44994</v>
      </c>
      <c r="AH43" s="1">
        <v>2865</v>
      </c>
      <c r="AI43" s="1"/>
      <c r="AJ43" s="1" t="str">
        <f t="shared" si="0"/>
        <v>KFA.5964499188</v>
      </c>
      <c r="AK43" s="1"/>
      <c r="AL43" s="1"/>
      <c r="AM43" s="1" t="s">
        <v>94</v>
      </c>
      <c r="AN43" s="1" t="s">
        <v>95</v>
      </c>
      <c r="AO43" s="1" t="s">
        <v>93</v>
      </c>
      <c r="AP43" s="1" t="s">
        <v>96</v>
      </c>
      <c r="AQ43" s="1" t="s">
        <v>96</v>
      </c>
      <c r="AR43" s="1" t="s">
        <v>96</v>
      </c>
      <c r="AS43" s="21" t="s">
        <v>376</v>
      </c>
      <c r="AT43" s="7" t="s">
        <v>370</v>
      </c>
      <c r="AU43" s="4" t="s">
        <v>359</v>
      </c>
      <c r="AV43" s="2">
        <v>45049</v>
      </c>
      <c r="AW43" s="4" t="s">
        <v>360</v>
      </c>
      <c r="AX43" s="1"/>
      <c r="AY43" s="1"/>
      <c r="AZ43" s="7">
        <v>2.17</v>
      </c>
      <c r="BA43" s="7">
        <v>2.3199999999999998</v>
      </c>
      <c r="BB43" s="1"/>
      <c r="BC43" s="1" t="s">
        <v>370</v>
      </c>
      <c r="BD43" s="1" t="s">
        <v>367</v>
      </c>
    </row>
    <row r="44" spans="1:56" ht="77.25">
      <c r="A44" s="1" t="s">
        <v>153</v>
      </c>
      <c r="B44" s="1" t="s">
        <v>158</v>
      </c>
      <c r="C44" s="1">
        <v>1</v>
      </c>
      <c r="D44" s="1" t="s">
        <v>157</v>
      </c>
      <c r="E44" s="2">
        <v>44987</v>
      </c>
      <c r="F44" s="1">
        <v>99213</v>
      </c>
      <c r="G44" s="1" t="s">
        <v>156</v>
      </c>
      <c r="H44" s="1">
        <v>1</v>
      </c>
      <c r="I44" s="3">
        <v>216</v>
      </c>
      <c r="J44" s="1" t="s">
        <v>150</v>
      </c>
      <c r="K44" s="1" t="s">
        <v>149</v>
      </c>
      <c r="L44" s="1" t="s">
        <v>155</v>
      </c>
      <c r="M44" s="1" t="s">
        <v>154</v>
      </c>
      <c r="N44" s="1" t="s">
        <v>46</v>
      </c>
      <c r="O44" s="1" t="s">
        <v>47</v>
      </c>
      <c r="P44" s="1"/>
      <c r="Q44" s="1"/>
      <c r="R44" s="1" t="s">
        <v>40</v>
      </c>
      <c r="S44" s="1" t="s">
        <v>43</v>
      </c>
      <c r="T44" s="1" t="s">
        <v>44</v>
      </c>
      <c r="U44" s="1">
        <v>21664131</v>
      </c>
      <c r="V44" s="1">
        <v>9151014609</v>
      </c>
      <c r="W44" s="2">
        <v>17993</v>
      </c>
      <c r="X44" s="3">
        <v>0</v>
      </c>
      <c r="Y44" s="3">
        <v>216</v>
      </c>
      <c r="Z44" s="1" t="s">
        <v>46</v>
      </c>
      <c r="AA44" s="2">
        <v>44994</v>
      </c>
      <c r="AB44" s="1"/>
      <c r="AC44" s="1"/>
      <c r="AD44" s="1"/>
      <c r="AE44" s="1"/>
      <c r="AF44" s="1"/>
      <c r="AG44" s="2">
        <v>44994</v>
      </c>
      <c r="AH44" s="1"/>
      <c r="AI44" s="1"/>
      <c r="AJ44" s="1" t="str">
        <f t="shared" si="0"/>
        <v>MHA.135244987216</v>
      </c>
      <c r="AK44" s="1"/>
      <c r="AL44" s="1"/>
      <c r="AM44" s="1" t="s">
        <v>94</v>
      </c>
      <c r="AN44" s="1" t="s">
        <v>95</v>
      </c>
      <c r="AO44" s="1" t="s">
        <v>93</v>
      </c>
      <c r="AP44" s="1" t="s">
        <v>96</v>
      </c>
      <c r="AQ44" s="1" t="s">
        <v>96</v>
      </c>
      <c r="AR44" s="1" t="s">
        <v>96</v>
      </c>
      <c r="AS44" s="21" t="s">
        <v>373</v>
      </c>
      <c r="AT44" s="6" t="s">
        <v>375</v>
      </c>
      <c r="AU44" s="4" t="s">
        <v>359</v>
      </c>
      <c r="AV44" s="2">
        <v>45049</v>
      </c>
      <c r="AW44" s="4" t="s">
        <v>360</v>
      </c>
      <c r="AX44" s="1"/>
      <c r="AY44" s="1"/>
      <c r="AZ44" s="7">
        <v>1.58</v>
      </c>
      <c r="BA44" s="7">
        <v>2.16</v>
      </c>
      <c r="BB44" s="1"/>
      <c r="BC44" s="1" t="s">
        <v>363</v>
      </c>
      <c r="BD44" s="1" t="s">
        <v>371</v>
      </c>
    </row>
    <row r="45" spans="1:56" ht="26.25">
      <c r="A45" s="1" t="s">
        <v>153</v>
      </c>
      <c r="B45" s="1" t="s">
        <v>152</v>
      </c>
      <c r="C45" s="1">
        <v>0</v>
      </c>
      <c r="D45" s="1" t="s">
        <v>151</v>
      </c>
      <c r="E45" s="2">
        <v>44670</v>
      </c>
      <c r="F45" s="1">
        <v>99072</v>
      </c>
      <c r="G45" s="1"/>
      <c r="H45" s="1">
        <v>1</v>
      </c>
      <c r="I45" s="3">
        <v>15</v>
      </c>
      <c r="J45" s="1" t="s">
        <v>150</v>
      </c>
      <c r="K45" s="1" t="s">
        <v>149</v>
      </c>
      <c r="L45" s="1" t="s">
        <v>99</v>
      </c>
      <c r="M45" s="1" t="s">
        <v>98</v>
      </c>
      <c r="N45" s="1" t="s">
        <v>104</v>
      </c>
      <c r="O45" s="1" t="s">
        <v>106</v>
      </c>
      <c r="P45" s="1"/>
      <c r="Q45" s="1"/>
      <c r="R45" s="1" t="s">
        <v>105</v>
      </c>
      <c r="S45" s="1" t="s">
        <v>43</v>
      </c>
      <c r="T45" s="1" t="s">
        <v>44</v>
      </c>
      <c r="U45" s="1">
        <v>91419507200</v>
      </c>
      <c r="V45" s="1"/>
      <c r="W45" s="2">
        <v>28513</v>
      </c>
      <c r="X45" s="3">
        <v>0</v>
      </c>
      <c r="Y45" s="3">
        <v>15</v>
      </c>
      <c r="Z45" s="1" t="s">
        <v>104</v>
      </c>
      <c r="AA45" s="2">
        <v>44677</v>
      </c>
      <c r="AB45" s="1"/>
      <c r="AC45" s="1"/>
      <c r="AD45" s="1"/>
      <c r="AE45" s="1"/>
      <c r="AF45" s="1"/>
      <c r="AG45" s="2">
        <v>44985</v>
      </c>
      <c r="AH45" s="1"/>
      <c r="AI45" s="1"/>
      <c r="AJ45" s="1" t="str">
        <f t="shared" si="0"/>
        <v>MHA.38844467015</v>
      </c>
      <c r="AK45" s="1"/>
      <c r="AL45" s="1"/>
      <c r="AM45" s="1" t="s">
        <v>94</v>
      </c>
      <c r="AN45" s="1" t="s">
        <v>95</v>
      </c>
      <c r="AO45" s="1" t="s">
        <v>93</v>
      </c>
      <c r="AP45" s="1" t="s">
        <v>96</v>
      </c>
      <c r="AQ45" s="1" t="s">
        <v>96</v>
      </c>
      <c r="AR45" s="1" t="s">
        <v>96</v>
      </c>
      <c r="AS45" s="21" t="s">
        <v>353</v>
      </c>
      <c r="AT45" s="7" t="s">
        <v>366</v>
      </c>
      <c r="AU45" s="4" t="s">
        <v>359</v>
      </c>
      <c r="AV45" s="2">
        <v>45049</v>
      </c>
      <c r="AW45" s="4" t="s">
        <v>360</v>
      </c>
      <c r="AX45" s="1"/>
      <c r="AY45" s="1"/>
      <c r="AZ45" s="7">
        <v>2.3199999999999998</v>
      </c>
      <c r="BA45" s="7">
        <v>2.41</v>
      </c>
      <c r="BB45" s="1"/>
      <c r="BC45" s="1" t="s">
        <v>363</v>
      </c>
      <c r="BD45" s="1" t="s">
        <v>367</v>
      </c>
    </row>
    <row r="46" spans="1:56" ht="26.25">
      <c r="A46" s="1" t="s">
        <v>153</v>
      </c>
      <c r="B46" s="1" t="s">
        <v>152</v>
      </c>
      <c r="C46" s="1">
        <v>0</v>
      </c>
      <c r="D46" s="1" t="s">
        <v>151</v>
      </c>
      <c r="E46" s="2">
        <v>44684</v>
      </c>
      <c r="F46" s="1">
        <v>99213</v>
      </c>
      <c r="G46" s="1"/>
      <c r="H46" s="1">
        <v>1</v>
      </c>
      <c r="I46" s="3">
        <v>216</v>
      </c>
      <c r="J46" s="1" t="s">
        <v>150</v>
      </c>
      <c r="K46" s="1" t="s">
        <v>149</v>
      </c>
      <c r="L46" s="1" t="s">
        <v>99</v>
      </c>
      <c r="M46" s="1" t="s">
        <v>98</v>
      </c>
      <c r="N46" s="1" t="s">
        <v>104</v>
      </c>
      <c r="O46" s="1" t="s">
        <v>106</v>
      </c>
      <c r="P46" s="1"/>
      <c r="Q46" s="1"/>
      <c r="R46" s="1" t="s">
        <v>105</v>
      </c>
      <c r="S46" s="1" t="s">
        <v>43</v>
      </c>
      <c r="T46" s="1" t="s">
        <v>44</v>
      </c>
      <c r="U46" s="1">
        <v>91419507200</v>
      </c>
      <c r="V46" s="1"/>
      <c r="W46" s="2">
        <v>28513</v>
      </c>
      <c r="X46" s="3">
        <v>0</v>
      </c>
      <c r="Y46" s="3">
        <v>216</v>
      </c>
      <c r="Z46" s="1" t="s">
        <v>104</v>
      </c>
      <c r="AA46" s="2">
        <v>44692</v>
      </c>
      <c r="AB46" s="1"/>
      <c r="AC46" s="1"/>
      <c r="AD46" s="1"/>
      <c r="AE46" s="1"/>
      <c r="AF46" s="1"/>
      <c r="AG46" s="2">
        <v>44985</v>
      </c>
      <c r="AH46" s="1"/>
      <c r="AI46" s="1"/>
      <c r="AJ46" s="1" t="str">
        <f t="shared" si="0"/>
        <v>MHA.388444684216</v>
      </c>
      <c r="AK46" s="1"/>
      <c r="AL46" s="1"/>
      <c r="AM46" s="1" t="s">
        <v>94</v>
      </c>
      <c r="AN46" s="1" t="s">
        <v>95</v>
      </c>
      <c r="AO46" s="1" t="s">
        <v>93</v>
      </c>
      <c r="AP46" s="1" t="s">
        <v>96</v>
      </c>
      <c r="AQ46" s="1" t="s">
        <v>96</v>
      </c>
      <c r="AR46" s="1" t="s">
        <v>96</v>
      </c>
      <c r="AS46" s="21" t="s">
        <v>353</v>
      </c>
      <c r="AT46" s="7" t="s">
        <v>366</v>
      </c>
      <c r="AU46" s="4" t="s">
        <v>359</v>
      </c>
      <c r="AV46" s="2">
        <v>45049</v>
      </c>
      <c r="AW46" s="4" t="s">
        <v>360</v>
      </c>
      <c r="AX46" s="1"/>
      <c r="AY46" s="1"/>
      <c r="AZ46" s="7">
        <v>2.3199999999999998</v>
      </c>
      <c r="BA46" s="7">
        <v>2.41</v>
      </c>
      <c r="BB46" s="1"/>
      <c r="BC46" s="1" t="s">
        <v>363</v>
      </c>
      <c r="BD46" s="1" t="s">
        <v>367</v>
      </c>
    </row>
    <row r="47" spans="1:56" ht="26.25">
      <c r="A47" s="1" t="s">
        <v>153</v>
      </c>
      <c r="B47" s="1" t="s">
        <v>152</v>
      </c>
      <c r="C47" s="1">
        <v>0</v>
      </c>
      <c r="D47" s="1" t="s">
        <v>151</v>
      </c>
      <c r="E47" s="2">
        <v>44684</v>
      </c>
      <c r="F47" s="1">
        <v>99072</v>
      </c>
      <c r="G47" s="1"/>
      <c r="H47" s="1">
        <v>1</v>
      </c>
      <c r="I47" s="3">
        <v>15</v>
      </c>
      <c r="J47" s="1" t="s">
        <v>150</v>
      </c>
      <c r="K47" s="1" t="s">
        <v>149</v>
      </c>
      <c r="L47" s="1" t="s">
        <v>99</v>
      </c>
      <c r="M47" s="1" t="s">
        <v>98</v>
      </c>
      <c r="N47" s="1" t="s">
        <v>104</v>
      </c>
      <c r="O47" s="1" t="s">
        <v>106</v>
      </c>
      <c r="P47" s="1"/>
      <c r="Q47" s="1"/>
      <c r="R47" s="1" t="s">
        <v>105</v>
      </c>
      <c r="S47" s="1" t="s">
        <v>43</v>
      </c>
      <c r="T47" s="1" t="s">
        <v>44</v>
      </c>
      <c r="U47" s="1">
        <v>91419507200</v>
      </c>
      <c r="V47" s="1"/>
      <c r="W47" s="2">
        <v>28513</v>
      </c>
      <c r="X47" s="3">
        <v>0</v>
      </c>
      <c r="Y47" s="3">
        <v>15</v>
      </c>
      <c r="Z47" s="1" t="s">
        <v>104</v>
      </c>
      <c r="AA47" s="2">
        <v>44692</v>
      </c>
      <c r="AB47" s="1"/>
      <c r="AC47" s="1"/>
      <c r="AD47" s="1"/>
      <c r="AE47" s="1"/>
      <c r="AF47" s="1"/>
      <c r="AG47" s="2">
        <v>44985</v>
      </c>
      <c r="AH47" s="1"/>
      <c r="AI47" s="1"/>
      <c r="AJ47" s="1" t="str">
        <f t="shared" si="0"/>
        <v>MHA.38844468415</v>
      </c>
      <c r="AK47" s="1"/>
      <c r="AL47" s="1"/>
      <c r="AM47" s="1" t="s">
        <v>94</v>
      </c>
      <c r="AN47" s="1" t="s">
        <v>95</v>
      </c>
      <c r="AO47" s="1" t="s">
        <v>93</v>
      </c>
      <c r="AP47" s="1" t="s">
        <v>96</v>
      </c>
      <c r="AQ47" s="1" t="s">
        <v>96</v>
      </c>
      <c r="AR47" s="1" t="s">
        <v>96</v>
      </c>
      <c r="AS47" s="21" t="s">
        <v>353</v>
      </c>
      <c r="AT47" s="7" t="s">
        <v>366</v>
      </c>
      <c r="AU47" s="4" t="s">
        <v>359</v>
      </c>
      <c r="AV47" s="2">
        <v>45049</v>
      </c>
      <c r="AW47" s="4" t="s">
        <v>360</v>
      </c>
      <c r="AX47" s="1"/>
      <c r="AY47" s="1"/>
      <c r="AZ47" s="7">
        <v>2.3199999999999998</v>
      </c>
      <c r="BA47" s="7">
        <v>2.41</v>
      </c>
      <c r="BB47" s="1"/>
      <c r="BC47" s="1" t="s">
        <v>363</v>
      </c>
      <c r="BD47" s="1" t="s">
        <v>367</v>
      </c>
    </row>
    <row r="48" spans="1:56" ht="26.25">
      <c r="A48" s="1" t="s">
        <v>153</v>
      </c>
      <c r="B48" s="1" t="s">
        <v>152</v>
      </c>
      <c r="C48" s="1">
        <v>1</v>
      </c>
      <c r="D48" s="1" t="s">
        <v>151</v>
      </c>
      <c r="E48" s="2">
        <v>44670</v>
      </c>
      <c r="F48" s="1">
        <v>99213</v>
      </c>
      <c r="G48" s="1"/>
      <c r="H48" s="1">
        <v>1</v>
      </c>
      <c r="I48" s="3">
        <v>216</v>
      </c>
      <c r="J48" s="1" t="s">
        <v>150</v>
      </c>
      <c r="K48" s="1" t="s">
        <v>149</v>
      </c>
      <c r="L48" s="1" t="s">
        <v>99</v>
      </c>
      <c r="M48" s="1" t="s">
        <v>98</v>
      </c>
      <c r="N48" s="1" t="s">
        <v>104</v>
      </c>
      <c r="O48" s="1" t="s">
        <v>106</v>
      </c>
      <c r="P48" s="1"/>
      <c r="Q48" s="1"/>
      <c r="R48" s="1" t="s">
        <v>105</v>
      </c>
      <c r="S48" s="1" t="s">
        <v>43</v>
      </c>
      <c r="T48" s="1" t="s">
        <v>44</v>
      </c>
      <c r="U48" s="1">
        <v>91419507200</v>
      </c>
      <c r="V48" s="1"/>
      <c r="W48" s="2">
        <v>28513</v>
      </c>
      <c r="X48" s="3">
        <v>0</v>
      </c>
      <c r="Y48" s="3">
        <v>216</v>
      </c>
      <c r="Z48" s="1" t="s">
        <v>104</v>
      </c>
      <c r="AA48" s="2">
        <v>44677</v>
      </c>
      <c r="AB48" s="1"/>
      <c r="AC48" s="1"/>
      <c r="AD48" s="1"/>
      <c r="AE48" s="1"/>
      <c r="AF48" s="1"/>
      <c r="AG48" s="2">
        <v>44985</v>
      </c>
      <c r="AH48" s="1"/>
      <c r="AI48" s="1"/>
      <c r="AJ48" s="1" t="str">
        <f t="shared" si="0"/>
        <v>MHA.388444670216</v>
      </c>
      <c r="AK48" s="1"/>
      <c r="AL48" s="1"/>
      <c r="AM48" s="1" t="s">
        <v>94</v>
      </c>
      <c r="AN48" s="1" t="s">
        <v>95</v>
      </c>
      <c r="AO48" s="1" t="s">
        <v>93</v>
      </c>
      <c r="AP48" s="1" t="s">
        <v>96</v>
      </c>
      <c r="AQ48" s="1" t="s">
        <v>96</v>
      </c>
      <c r="AR48" s="1" t="s">
        <v>96</v>
      </c>
      <c r="AS48" s="21" t="s">
        <v>353</v>
      </c>
      <c r="AT48" s="7" t="s">
        <v>366</v>
      </c>
      <c r="AU48" s="4" t="s">
        <v>359</v>
      </c>
      <c r="AV48" s="2">
        <v>45049</v>
      </c>
      <c r="AW48" s="4" t="s">
        <v>360</v>
      </c>
      <c r="AX48" s="1"/>
      <c r="AY48" s="1"/>
      <c r="AZ48" s="7">
        <v>2.3199999999999998</v>
      </c>
      <c r="BA48" s="7">
        <v>2.41</v>
      </c>
      <c r="BB48" s="1"/>
      <c r="BC48" s="1" t="s">
        <v>363</v>
      </c>
      <c r="BD48" s="1" t="s">
        <v>367</v>
      </c>
    </row>
    <row r="49" spans="1:57" ht="64.5">
      <c r="A49" s="1" t="s">
        <v>124</v>
      </c>
      <c r="B49" s="1" t="s">
        <v>141</v>
      </c>
      <c r="C49" s="1">
        <v>0</v>
      </c>
      <c r="D49" s="1" t="s">
        <v>140</v>
      </c>
      <c r="E49" s="2">
        <v>44862</v>
      </c>
      <c r="F49" s="1">
        <v>20550</v>
      </c>
      <c r="G49" s="1" t="s">
        <v>143</v>
      </c>
      <c r="H49" s="1">
        <v>1</v>
      </c>
      <c r="I49" s="3">
        <v>135</v>
      </c>
      <c r="J49" s="1" t="s">
        <v>121</v>
      </c>
      <c r="K49" s="1" t="s">
        <v>120</v>
      </c>
      <c r="L49" s="1" t="s">
        <v>99</v>
      </c>
      <c r="M49" s="1" t="s">
        <v>126</v>
      </c>
      <c r="N49" s="1">
        <v>1090</v>
      </c>
      <c r="O49" s="1" t="s">
        <v>138</v>
      </c>
      <c r="P49" s="1"/>
      <c r="Q49" s="1"/>
      <c r="R49" s="1" t="s">
        <v>40</v>
      </c>
      <c r="S49" s="1" t="s">
        <v>131</v>
      </c>
      <c r="T49" s="1" t="s">
        <v>130</v>
      </c>
      <c r="U49" s="1">
        <v>200775483</v>
      </c>
      <c r="V49" s="1" t="s">
        <v>137</v>
      </c>
      <c r="W49" s="2">
        <v>26144</v>
      </c>
      <c r="X49" s="3">
        <v>0</v>
      </c>
      <c r="Y49" s="3">
        <v>135</v>
      </c>
      <c r="Z49" s="1">
        <v>1090</v>
      </c>
      <c r="AA49" s="2">
        <v>44873</v>
      </c>
      <c r="AB49" s="1"/>
      <c r="AC49" s="1"/>
      <c r="AD49" s="1"/>
      <c r="AE49" s="1"/>
      <c r="AF49" s="1"/>
      <c r="AG49" s="2">
        <v>44873</v>
      </c>
      <c r="AH49" s="1"/>
      <c r="AI49" s="1"/>
      <c r="AJ49" s="1" t="str">
        <f t="shared" si="0"/>
        <v>MTP.1060444862135</v>
      </c>
      <c r="AK49" s="1"/>
      <c r="AL49" s="1"/>
      <c r="AM49" s="1" t="s">
        <v>94</v>
      </c>
      <c r="AN49" s="1" t="s">
        <v>95</v>
      </c>
      <c r="AO49" s="1" t="s">
        <v>93</v>
      </c>
      <c r="AP49" s="1" t="s">
        <v>96</v>
      </c>
      <c r="AQ49" s="1" t="s">
        <v>96</v>
      </c>
      <c r="AR49" s="1" t="s">
        <v>96</v>
      </c>
      <c r="AS49" s="21" t="s">
        <v>356</v>
      </c>
      <c r="AT49" s="20" t="s">
        <v>375</v>
      </c>
      <c r="AU49" s="4" t="s">
        <v>359</v>
      </c>
      <c r="AV49" s="2">
        <v>45049</v>
      </c>
      <c r="AW49" s="7" t="s">
        <v>361</v>
      </c>
      <c r="AX49" s="1"/>
      <c r="AY49" s="1"/>
      <c r="AZ49" s="7">
        <v>2.5099999999999998</v>
      </c>
      <c r="BA49" s="7">
        <v>3.12</v>
      </c>
      <c r="BB49" s="1"/>
      <c r="BC49" s="1" t="s">
        <v>363</v>
      </c>
      <c r="BD49" s="1" t="s">
        <v>364</v>
      </c>
      <c r="BE49">
        <v>1</v>
      </c>
    </row>
    <row r="50" spans="1:57" ht="64.5">
      <c r="A50" s="1" t="s">
        <v>124</v>
      </c>
      <c r="B50" s="1" t="s">
        <v>141</v>
      </c>
      <c r="C50" s="1">
        <v>0</v>
      </c>
      <c r="D50" s="1" t="s">
        <v>140</v>
      </c>
      <c r="E50" s="2">
        <v>44862</v>
      </c>
      <c r="F50" s="1">
        <v>73650</v>
      </c>
      <c r="G50" s="1" t="s">
        <v>143</v>
      </c>
      <c r="H50" s="1">
        <v>1</v>
      </c>
      <c r="I50" s="3">
        <v>70</v>
      </c>
      <c r="J50" s="1" t="s">
        <v>121</v>
      </c>
      <c r="K50" s="1" t="s">
        <v>120</v>
      </c>
      <c r="L50" s="1" t="s">
        <v>99</v>
      </c>
      <c r="M50" s="1" t="s">
        <v>126</v>
      </c>
      <c r="N50" s="1">
        <v>1090</v>
      </c>
      <c r="O50" s="1" t="s">
        <v>138</v>
      </c>
      <c r="P50" s="1"/>
      <c r="Q50" s="1"/>
      <c r="R50" s="1" t="s">
        <v>40</v>
      </c>
      <c r="S50" s="1" t="s">
        <v>131</v>
      </c>
      <c r="T50" s="1" t="s">
        <v>130</v>
      </c>
      <c r="U50" s="1">
        <v>200775483</v>
      </c>
      <c r="V50" s="1" t="s">
        <v>137</v>
      </c>
      <c r="W50" s="2">
        <v>26144</v>
      </c>
      <c r="X50" s="3">
        <v>0</v>
      </c>
      <c r="Y50" s="3">
        <v>70</v>
      </c>
      <c r="Z50" s="1">
        <v>1090</v>
      </c>
      <c r="AA50" s="2">
        <v>44873</v>
      </c>
      <c r="AB50" s="1"/>
      <c r="AC50" s="1"/>
      <c r="AD50" s="1"/>
      <c r="AE50" s="1"/>
      <c r="AF50" s="1"/>
      <c r="AG50" s="2">
        <v>44873</v>
      </c>
      <c r="AH50" s="1"/>
      <c r="AI50" s="1"/>
      <c r="AJ50" s="1" t="str">
        <f t="shared" si="0"/>
        <v>MTP.106044486270</v>
      </c>
      <c r="AK50" s="1"/>
      <c r="AL50" s="1"/>
      <c r="AM50" s="1" t="s">
        <v>94</v>
      </c>
      <c r="AN50" s="1" t="s">
        <v>95</v>
      </c>
      <c r="AO50" s="1" t="s">
        <v>93</v>
      </c>
      <c r="AP50" s="1" t="s">
        <v>96</v>
      </c>
      <c r="AQ50" s="1" t="s">
        <v>96</v>
      </c>
      <c r="AR50" s="1" t="s">
        <v>96</v>
      </c>
      <c r="AS50" s="21" t="s">
        <v>356</v>
      </c>
      <c r="AT50" s="20" t="s">
        <v>375</v>
      </c>
      <c r="AU50" s="4" t="s">
        <v>359</v>
      </c>
      <c r="AV50" s="2">
        <v>45049</v>
      </c>
      <c r="AW50" s="7" t="s">
        <v>361</v>
      </c>
      <c r="AX50" s="1"/>
      <c r="AY50" s="1"/>
      <c r="AZ50" s="7">
        <v>2.5099999999999998</v>
      </c>
      <c r="BA50" s="7">
        <v>3.12</v>
      </c>
      <c r="BB50" s="1"/>
      <c r="BC50" s="1" t="s">
        <v>363</v>
      </c>
      <c r="BD50" s="1" t="s">
        <v>364</v>
      </c>
      <c r="BE50">
        <v>1</v>
      </c>
    </row>
    <row r="51" spans="1:57" ht="64.5">
      <c r="A51" s="1" t="s">
        <v>124</v>
      </c>
      <c r="B51" s="1" t="s">
        <v>141</v>
      </c>
      <c r="C51" s="1">
        <v>0</v>
      </c>
      <c r="D51" s="1" t="s">
        <v>140</v>
      </c>
      <c r="E51" s="2">
        <v>44862</v>
      </c>
      <c r="F51" s="1">
        <v>99072</v>
      </c>
      <c r="G51" s="1"/>
      <c r="H51" s="1">
        <v>1</v>
      </c>
      <c r="I51" s="3">
        <v>15</v>
      </c>
      <c r="J51" s="1" t="s">
        <v>121</v>
      </c>
      <c r="K51" s="1" t="s">
        <v>120</v>
      </c>
      <c r="L51" s="1" t="s">
        <v>99</v>
      </c>
      <c r="M51" s="1" t="s">
        <v>126</v>
      </c>
      <c r="N51" s="1">
        <v>1090</v>
      </c>
      <c r="O51" s="1" t="s">
        <v>138</v>
      </c>
      <c r="P51" s="1"/>
      <c r="Q51" s="1"/>
      <c r="R51" s="1" t="s">
        <v>40</v>
      </c>
      <c r="S51" s="1" t="s">
        <v>131</v>
      </c>
      <c r="T51" s="1" t="s">
        <v>130</v>
      </c>
      <c r="U51" s="1">
        <v>200775483</v>
      </c>
      <c r="V51" s="1" t="s">
        <v>137</v>
      </c>
      <c r="W51" s="2">
        <v>26144</v>
      </c>
      <c r="X51" s="3">
        <v>0</v>
      </c>
      <c r="Y51" s="3">
        <v>15</v>
      </c>
      <c r="Z51" s="1">
        <v>1090</v>
      </c>
      <c r="AA51" s="2">
        <v>44873</v>
      </c>
      <c r="AB51" s="1"/>
      <c r="AC51" s="1"/>
      <c r="AD51" s="1"/>
      <c r="AE51" s="1"/>
      <c r="AF51" s="1"/>
      <c r="AG51" s="2">
        <v>44873</v>
      </c>
      <c r="AH51" s="1"/>
      <c r="AI51" s="1"/>
      <c r="AJ51" s="1" t="str">
        <f t="shared" si="0"/>
        <v>MTP.106044486215</v>
      </c>
      <c r="AK51" s="1"/>
      <c r="AL51" s="1"/>
      <c r="AM51" s="1" t="s">
        <v>94</v>
      </c>
      <c r="AN51" s="1" t="s">
        <v>95</v>
      </c>
      <c r="AO51" s="1" t="s">
        <v>93</v>
      </c>
      <c r="AP51" s="1" t="s">
        <v>96</v>
      </c>
      <c r="AQ51" s="1" t="s">
        <v>96</v>
      </c>
      <c r="AR51" s="1" t="s">
        <v>96</v>
      </c>
      <c r="AS51" s="21" t="s">
        <v>356</v>
      </c>
      <c r="AT51" s="20" t="s">
        <v>375</v>
      </c>
      <c r="AU51" s="4" t="s">
        <v>359</v>
      </c>
      <c r="AV51" s="2">
        <v>45049</v>
      </c>
      <c r="AW51" s="7" t="s">
        <v>361</v>
      </c>
      <c r="AX51" s="1"/>
      <c r="AY51" s="1"/>
      <c r="AZ51" s="7">
        <v>2.5099999999999998</v>
      </c>
      <c r="BA51" s="7">
        <v>3.12</v>
      </c>
      <c r="BB51" s="1"/>
      <c r="BC51" s="1" t="s">
        <v>363</v>
      </c>
      <c r="BD51" s="1" t="s">
        <v>364</v>
      </c>
      <c r="BE51">
        <v>1</v>
      </c>
    </row>
    <row r="52" spans="1:57" ht="64.5">
      <c r="A52" s="1" t="s">
        <v>124</v>
      </c>
      <c r="B52" s="1" t="s">
        <v>141</v>
      </c>
      <c r="C52" s="1">
        <v>0</v>
      </c>
      <c r="D52" s="1" t="s">
        <v>140</v>
      </c>
      <c r="E52" s="2">
        <v>44862</v>
      </c>
      <c r="F52" s="1">
        <v>99214</v>
      </c>
      <c r="G52" s="1">
        <v>25</v>
      </c>
      <c r="H52" s="1">
        <v>1</v>
      </c>
      <c r="I52" s="3">
        <v>275</v>
      </c>
      <c r="J52" s="1" t="s">
        <v>121</v>
      </c>
      <c r="K52" s="1" t="s">
        <v>120</v>
      </c>
      <c r="L52" s="1" t="s">
        <v>99</v>
      </c>
      <c r="M52" s="1" t="s">
        <v>126</v>
      </c>
      <c r="N52" s="1">
        <v>1090</v>
      </c>
      <c r="O52" s="1" t="s">
        <v>138</v>
      </c>
      <c r="P52" s="1"/>
      <c r="Q52" s="1"/>
      <c r="R52" s="1" t="s">
        <v>40</v>
      </c>
      <c r="S52" s="1" t="s">
        <v>131</v>
      </c>
      <c r="T52" s="1" t="s">
        <v>130</v>
      </c>
      <c r="U52" s="1">
        <v>200775483</v>
      </c>
      <c r="V52" s="1" t="s">
        <v>137</v>
      </c>
      <c r="W52" s="2">
        <v>26144</v>
      </c>
      <c r="X52" s="3">
        <v>0</v>
      </c>
      <c r="Y52" s="3">
        <v>275</v>
      </c>
      <c r="Z52" s="1">
        <v>1090</v>
      </c>
      <c r="AA52" s="2">
        <v>44873</v>
      </c>
      <c r="AB52" s="1"/>
      <c r="AC52" s="1"/>
      <c r="AD52" s="1"/>
      <c r="AE52" s="1"/>
      <c r="AF52" s="1"/>
      <c r="AG52" s="2">
        <v>44873</v>
      </c>
      <c r="AH52" s="1"/>
      <c r="AI52" s="1"/>
      <c r="AJ52" s="1" t="str">
        <f t="shared" si="0"/>
        <v>MTP.1060444862275</v>
      </c>
      <c r="AK52" s="1"/>
      <c r="AL52" s="1"/>
      <c r="AM52" s="1" t="s">
        <v>94</v>
      </c>
      <c r="AN52" s="1" t="s">
        <v>95</v>
      </c>
      <c r="AO52" s="1" t="s">
        <v>93</v>
      </c>
      <c r="AP52" s="1" t="s">
        <v>96</v>
      </c>
      <c r="AQ52" s="1" t="s">
        <v>96</v>
      </c>
      <c r="AR52" s="1" t="s">
        <v>96</v>
      </c>
      <c r="AS52" s="21" t="s">
        <v>356</v>
      </c>
      <c r="AT52" s="20" t="s">
        <v>375</v>
      </c>
      <c r="AU52" s="4" t="s">
        <v>359</v>
      </c>
      <c r="AV52" s="2">
        <v>45049</v>
      </c>
      <c r="AW52" s="7" t="s">
        <v>361</v>
      </c>
      <c r="AX52" s="1"/>
      <c r="AY52" s="1"/>
      <c r="AZ52" s="7">
        <v>2.5099999999999998</v>
      </c>
      <c r="BA52" s="7">
        <v>3.12</v>
      </c>
      <c r="BB52" s="1"/>
      <c r="BC52" s="1" t="s">
        <v>363</v>
      </c>
      <c r="BD52" s="1" t="s">
        <v>364</v>
      </c>
      <c r="BE52">
        <v>1</v>
      </c>
    </row>
    <row r="53" spans="1:57" ht="64.5">
      <c r="A53" s="1" t="s">
        <v>124</v>
      </c>
      <c r="B53" s="1" t="s">
        <v>141</v>
      </c>
      <c r="C53" s="1">
        <v>0</v>
      </c>
      <c r="D53" s="1" t="s">
        <v>140</v>
      </c>
      <c r="E53" s="2">
        <v>44862</v>
      </c>
      <c r="F53" s="1" t="s">
        <v>142</v>
      </c>
      <c r="G53" s="1"/>
      <c r="H53" s="1">
        <v>1</v>
      </c>
      <c r="I53" s="3">
        <v>5</v>
      </c>
      <c r="J53" s="1" t="s">
        <v>121</v>
      </c>
      <c r="K53" s="1" t="s">
        <v>120</v>
      </c>
      <c r="L53" s="1" t="s">
        <v>99</v>
      </c>
      <c r="M53" s="1" t="s">
        <v>126</v>
      </c>
      <c r="N53" s="1">
        <v>1090</v>
      </c>
      <c r="O53" s="1" t="s">
        <v>138</v>
      </c>
      <c r="P53" s="1"/>
      <c r="Q53" s="1"/>
      <c r="R53" s="1" t="s">
        <v>40</v>
      </c>
      <c r="S53" s="1" t="s">
        <v>131</v>
      </c>
      <c r="T53" s="1" t="s">
        <v>130</v>
      </c>
      <c r="U53" s="1">
        <v>200775483</v>
      </c>
      <c r="V53" s="1" t="s">
        <v>137</v>
      </c>
      <c r="W53" s="2">
        <v>26144</v>
      </c>
      <c r="X53" s="3">
        <v>0</v>
      </c>
      <c r="Y53" s="3">
        <v>5</v>
      </c>
      <c r="Z53" s="1">
        <v>1090</v>
      </c>
      <c r="AA53" s="2">
        <v>44873</v>
      </c>
      <c r="AB53" s="1"/>
      <c r="AC53" s="1"/>
      <c r="AD53" s="1"/>
      <c r="AE53" s="1"/>
      <c r="AF53" s="1"/>
      <c r="AG53" s="2">
        <v>44873</v>
      </c>
      <c r="AH53" s="1"/>
      <c r="AI53" s="1"/>
      <c r="AJ53" s="1" t="str">
        <f t="shared" si="0"/>
        <v>MTP.10604448625</v>
      </c>
      <c r="AK53" s="1"/>
      <c r="AL53" s="1"/>
      <c r="AM53" s="1" t="s">
        <v>94</v>
      </c>
      <c r="AN53" s="1" t="s">
        <v>95</v>
      </c>
      <c r="AO53" s="1" t="s">
        <v>93</v>
      </c>
      <c r="AP53" s="1" t="s">
        <v>96</v>
      </c>
      <c r="AQ53" s="1" t="s">
        <v>96</v>
      </c>
      <c r="AR53" s="1" t="s">
        <v>96</v>
      </c>
      <c r="AS53" s="21" t="s">
        <v>356</v>
      </c>
      <c r="AT53" s="20" t="s">
        <v>375</v>
      </c>
      <c r="AU53" s="4" t="s">
        <v>359</v>
      </c>
      <c r="AV53" s="2">
        <v>45049</v>
      </c>
      <c r="AW53" s="7" t="s">
        <v>361</v>
      </c>
      <c r="AX53" s="1"/>
      <c r="AY53" s="1"/>
      <c r="AZ53" s="7">
        <v>2.5099999999999998</v>
      </c>
      <c r="BA53" s="7">
        <v>3.12</v>
      </c>
      <c r="BB53" s="1"/>
      <c r="BC53" s="1" t="s">
        <v>363</v>
      </c>
      <c r="BD53" s="1" t="s">
        <v>364</v>
      </c>
      <c r="BE53">
        <v>1</v>
      </c>
    </row>
    <row r="54" spans="1:57" ht="64.5">
      <c r="A54" s="1" t="s">
        <v>124</v>
      </c>
      <c r="B54" s="1" t="s">
        <v>141</v>
      </c>
      <c r="C54" s="1">
        <v>1</v>
      </c>
      <c r="D54" s="1" t="s">
        <v>140</v>
      </c>
      <c r="E54" s="2">
        <v>44862</v>
      </c>
      <c r="F54" s="1" t="s">
        <v>139</v>
      </c>
      <c r="G54" s="1"/>
      <c r="H54" s="1">
        <v>1</v>
      </c>
      <c r="I54" s="3">
        <v>5</v>
      </c>
      <c r="J54" s="1" t="s">
        <v>121</v>
      </c>
      <c r="K54" s="1" t="s">
        <v>120</v>
      </c>
      <c r="L54" s="1" t="s">
        <v>99</v>
      </c>
      <c r="M54" s="1" t="s">
        <v>126</v>
      </c>
      <c r="N54" s="1">
        <v>1090</v>
      </c>
      <c r="O54" s="1" t="s">
        <v>138</v>
      </c>
      <c r="P54" s="1"/>
      <c r="Q54" s="1"/>
      <c r="R54" s="1" t="s">
        <v>40</v>
      </c>
      <c r="S54" s="1" t="s">
        <v>131</v>
      </c>
      <c r="T54" s="1" t="s">
        <v>130</v>
      </c>
      <c r="U54" s="1">
        <v>200775483</v>
      </c>
      <c r="V54" s="1" t="s">
        <v>137</v>
      </c>
      <c r="W54" s="2">
        <v>26144</v>
      </c>
      <c r="X54" s="3">
        <v>0</v>
      </c>
      <c r="Y54" s="3">
        <v>5</v>
      </c>
      <c r="Z54" s="1">
        <v>1090</v>
      </c>
      <c r="AA54" s="2">
        <v>44873</v>
      </c>
      <c r="AB54" s="1"/>
      <c r="AC54" s="1"/>
      <c r="AD54" s="1"/>
      <c r="AE54" s="1"/>
      <c r="AF54" s="1"/>
      <c r="AG54" s="2">
        <v>44873</v>
      </c>
      <c r="AH54" s="1"/>
      <c r="AI54" s="1"/>
      <c r="AJ54" s="1" t="str">
        <f t="shared" si="0"/>
        <v>MTP.10604448625</v>
      </c>
      <c r="AK54" s="1"/>
      <c r="AL54" s="1"/>
      <c r="AM54" s="1" t="s">
        <v>94</v>
      </c>
      <c r="AN54" s="1" t="s">
        <v>95</v>
      </c>
      <c r="AO54" s="1" t="s">
        <v>93</v>
      </c>
      <c r="AP54" s="1" t="s">
        <v>96</v>
      </c>
      <c r="AQ54" s="1" t="s">
        <v>96</v>
      </c>
      <c r="AR54" s="1" t="s">
        <v>96</v>
      </c>
      <c r="AS54" s="21" t="s">
        <v>356</v>
      </c>
      <c r="AT54" s="20" t="s">
        <v>375</v>
      </c>
      <c r="AU54" s="4" t="s">
        <v>359</v>
      </c>
      <c r="AV54" s="2">
        <v>45049</v>
      </c>
      <c r="AW54" s="7" t="s">
        <v>361</v>
      </c>
      <c r="AX54" s="1"/>
      <c r="AY54" s="1"/>
      <c r="AZ54" s="7">
        <v>2.5099999999999998</v>
      </c>
      <c r="BA54" s="7">
        <v>3.12</v>
      </c>
      <c r="BB54" s="1"/>
      <c r="BC54" s="1" t="s">
        <v>363</v>
      </c>
      <c r="BD54" s="1" t="s">
        <v>364</v>
      </c>
      <c r="BE54">
        <v>1</v>
      </c>
    </row>
    <row r="55" spans="1:57" ht="51.75">
      <c r="A55" s="1" t="s">
        <v>124</v>
      </c>
      <c r="B55" s="1" t="s">
        <v>128</v>
      </c>
      <c r="C55" s="1">
        <v>1</v>
      </c>
      <c r="D55" s="1" t="s">
        <v>127</v>
      </c>
      <c r="E55" s="2">
        <v>44973</v>
      </c>
      <c r="F55" s="1">
        <v>97763</v>
      </c>
      <c r="G55" s="1"/>
      <c r="H55" s="1">
        <v>1</v>
      </c>
      <c r="I55" s="3">
        <v>125</v>
      </c>
      <c r="J55" s="1" t="s">
        <v>121</v>
      </c>
      <c r="K55" s="1" t="s">
        <v>120</v>
      </c>
      <c r="L55" s="1" t="s">
        <v>99</v>
      </c>
      <c r="M55" s="1" t="s">
        <v>126</v>
      </c>
      <c r="N55" s="1">
        <v>1084</v>
      </c>
      <c r="O55" s="1" t="s">
        <v>116</v>
      </c>
      <c r="P55" s="1"/>
      <c r="Q55" s="1"/>
      <c r="R55" s="1" t="s">
        <v>105</v>
      </c>
      <c r="S55" s="1" t="s">
        <v>117</v>
      </c>
      <c r="T55" s="1" t="s">
        <v>116</v>
      </c>
      <c r="U55" s="1">
        <v>967967826</v>
      </c>
      <c r="V55" s="1">
        <v>903384</v>
      </c>
      <c r="W55" s="2">
        <v>38875</v>
      </c>
      <c r="X55" s="3">
        <v>0</v>
      </c>
      <c r="Y55" s="3">
        <v>125</v>
      </c>
      <c r="Z55" s="1">
        <v>1084</v>
      </c>
      <c r="AA55" s="2">
        <v>44984</v>
      </c>
      <c r="AB55" s="1"/>
      <c r="AC55" s="1"/>
      <c r="AD55" s="1" t="s">
        <v>125</v>
      </c>
      <c r="AE55" s="1"/>
      <c r="AF55" s="1"/>
      <c r="AG55" s="2">
        <v>44984</v>
      </c>
      <c r="AH55" s="1"/>
      <c r="AI55" s="1"/>
      <c r="AJ55" s="1" t="str">
        <f t="shared" si="0"/>
        <v>MTP.1108844973125</v>
      </c>
      <c r="AK55" s="1"/>
      <c r="AL55" s="1"/>
      <c r="AM55" s="1" t="s">
        <v>94</v>
      </c>
      <c r="AN55" s="1" t="s">
        <v>95</v>
      </c>
      <c r="AO55" s="1" t="s">
        <v>93</v>
      </c>
      <c r="AP55" s="1" t="s">
        <v>96</v>
      </c>
      <c r="AQ55" s="1" t="s">
        <v>96</v>
      </c>
      <c r="AR55" s="1" t="s">
        <v>96</v>
      </c>
      <c r="AS55" s="21" t="s">
        <v>357</v>
      </c>
      <c r="AT55" s="20" t="s">
        <v>375</v>
      </c>
      <c r="AU55" s="4" t="s">
        <v>359</v>
      </c>
      <c r="AV55" s="2">
        <v>45049</v>
      </c>
      <c r="AW55" s="7" t="s">
        <v>361</v>
      </c>
      <c r="AX55" s="1"/>
      <c r="AY55" s="1"/>
      <c r="AZ55" s="7">
        <v>8.27</v>
      </c>
      <c r="BA55" s="7">
        <v>8.35</v>
      </c>
      <c r="BB55" s="1"/>
      <c r="BC55" s="1" t="s">
        <v>363</v>
      </c>
      <c r="BD55" s="1" t="s">
        <v>364</v>
      </c>
      <c r="BE55">
        <v>1</v>
      </c>
    </row>
    <row r="56" spans="1:57" ht="51.75">
      <c r="A56" s="1" t="s">
        <v>124</v>
      </c>
      <c r="B56" s="1" t="s">
        <v>123</v>
      </c>
      <c r="C56" s="1">
        <v>1</v>
      </c>
      <c r="D56" s="1" t="s">
        <v>122</v>
      </c>
      <c r="E56" s="2">
        <v>44984</v>
      </c>
      <c r="F56" s="1">
        <v>97763</v>
      </c>
      <c r="G56" s="1"/>
      <c r="H56" s="1">
        <v>1</v>
      </c>
      <c r="I56" s="3">
        <v>125</v>
      </c>
      <c r="J56" s="1" t="s">
        <v>121</v>
      </c>
      <c r="K56" s="1" t="s">
        <v>120</v>
      </c>
      <c r="L56" s="1" t="s">
        <v>119</v>
      </c>
      <c r="M56" s="1" t="s">
        <v>118</v>
      </c>
      <c r="N56" s="1">
        <v>1084</v>
      </c>
      <c r="O56" s="1" t="s">
        <v>116</v>
      </c>
      <c r="P56" s="1"/>
      <c r="Q56" s="1"/>
      <c r="R56" s="1" t="s">
        <v>40</v>
      </c>
      <c r="S56" s="1" t="s">
        <v>117</v>
      </c>
      <c r="T56" s="1" t="s">
        <v>116</v>
      </c>
      <c r="U56" s="1">
        <v>943735865</v>
      </c>
      <c r="V56" s="1">
        <v>752497</v>
      </c>
      <c r="W56" s="2">
        <v>40631</v>
      </c>
      <c r="X56" s="3">
        <v>0</v>
      </c>
      <c r="Y56" s="3">
        <v>125</v>
      </c>
      <c r="Z56" s="1">
        <v>1084</v>
      </c>
      <c r="AA56" s="2">
        <v>44986</v>
      </c>
      <c r="AB56" s="1"/>
      <c r="AC56" s="1"/>
      <c r="AD56" s="1"/>
      <c r="AE56" s="1"/>
      <c r="AF56" s="1"/>
      <c r="AG56" s="2">
        <v>44986</v>
      </c>
      <c r="AH56" s="1"/>
      <c r="AI56" s="1"/>
      <c r="AJ56" s="1" t="str">
        <f t="shared" si="0"/>
        <v>MTP.1113344984125</v>
      </c>
      <c r="AK56" s="1"/>
      <c r="AL56" s="1"/>
      <c r="AM56" s="1" t="s">
        <v>94</v>
      </c>
      <c r="AN56" s="1" t="s">
        <v>95</v>
      </c>
      <c r="AO56" s="1" t="s">
        <v>93</v>
      </c>
      <c r="AP56" s="1" t="s">
        <v>96</v>
      </c>
      <c r="AQ56" s="1" t="s">
        <v>96</v>
      </c>
      <c r="AR56" s="1" t="s">
        <v>96</v>
      </c>
      <c r="AS56" s="21" t="s">
        <v>358</v>
      </c>
      <c r="AT56" s="20" t="s">
        <v>375</v>
      </c>
      <c r="AU56" s="4" t="s">
        <v>359</v>
      </c>
      <c r="AV56" s="2">
        <v>45049</v>
      </c>
      <c r="AW56" s="7" t="s">
        <v>361</v>
      </c>
      <c r="AX56" s="1"/>
      <c r="AY56" s="1"/>
      <c r="AZ56" s="7">
        <v>8.36</v>
      </c>
      <c r="BA56" s="7">
        <v>8.41</v>
      </c>
      <c r="BB56" s="1"/>
      <c r="BC56" s="1" t="s">
        <v>363</v>
      </c>
      <c r="BD56" s="1" t="s">
        <v>364</v>
      </c>
      <c r="BE56">
        <v>1</v>
      </c>
    </row>
    <row r="57" spans="1:57" ht="26.25">
      <c r="A57" s="1" t="s">
        <v>101</v>
      </c>
      <c r="B57" s="1" t="s">
        <v>108</v>
      </c>
      <c r="C57" s="1">
        <v>0</v>
      </c>
      <c r="D57" s="1" t="s">
        <v>107</v>
      </c>
      <c r="E57" s="2">
        <v>44666</v>
      </c>
      <c r="F57" s="1">
        <v>92014</v>
      </c>
      <c r="G57" s="1"/>
      <c r="H57" s="1">
        <v>1</v>
      </c>
      <c r="I57" s="3">
        <v>149</v>
      </c>
      <c r="J57" s="1" t="s">
        <v>101</v>
      </c>
      <c r="K57" s="1" t="s">
        <v>100</v>
      </c>
      <c r="L57" s="1" t="s">
        <v>99</v>
      </c>
      <c r="M57" s="1" t="s">
        <v>98</v>
      </c>
      <c r="N57" s="1" t="s">
        <v>104</v>
      </c>
      <c r="O57" s="1" t="s">
        <v>106</v>
      </c>
      <c r="P57" s="1"/>
      <c r="Q57" s="1"/>
      <c r="R57" s="1" t="s">
        <v>105</v>
      </c>
      <c r="S57" s="1" t="s">
        <v>43</v>
      </c>
      <c r="T57" s="1" t="s">
        <v>44</v>
      </c>
      <c r="U57" s="1">
        <v>145212378</v>
      </c>
      <c r="V57" s="1">
        <v>21601452</v>
      </c>
      <c r="W57" s="2">
        <v>29460</v>
      </c>
      <c r="X57" s="3">
        <v>0</v>
      </c>
      <c r="Y57" s="3">
        <v>96</v>
      </c>
      <c r="Z57" s="1" t="s">
        <v>104</v>
      </c>
      <c r="AA57" s="2">
        <v>44670</v>
      </c>
      <c r="AB57" s="1"/>
      <c r="AC57" s="1"/>
      <c r="AD57" s="1"/>
      <c r="AE57" s="1"/>
      <c r="AF57" s="1"/>
      <c r="AG57" s="2">
        <v>44670</v>
      </c>
      <c r="AH57" s="1"/>
      <c r="AI57" s="1"/>
      <c r="AJ57" s="1" t="str">
        <f t="shared" si="0"/>
        <v>TDF.75554466696</v>
      </c>
      <c r="AK57" s="1"/>
      <c r="AL57" s="1"/>
      <c r="AM57" s="1" t="s">
        <v>94</v>
      </c>
      <c r="AN57" s="1" t="s">
        <v>95</v>
      </c>
      <c r="AO57" s="1" t="s">
        <v>93</v>
      </c>
      <c r="AP57" s="1" t="s">
        <v>96</v>
      </c>
      <c r="AQ57" s="1" t="s">
        <v>96</v>
      </c>
      <c r="AR57" s="1" t="s">
        <v>96</v>
      </c>
      <c r="AS57" s="21" t="s">
        <v>355</v>
      </c>
      <c r="AT57" s="7" t="s">
        <v>366</v>
      </c>
      <c r="AU57" s="4" t="s">
        <v>359</v>
      </c>
      <c r="AV57" s="2">
        <v>45049</v>
      </c>
      <c r="AW57" s="4" t="s">
        <v>360</v>
      </c>
      <c r="AX57" s="1"/>
      <c r="AY57" s="1"/>
      <c r="AZ57" s="7">
        <v>2.3199999999999998</v>
      </c>
      <c r="BA57" s="7">
        <v>2.41</v>
      </c>
      <c r="BB57" s="1"/>
      <c r="BC57" s="1" t="s">
        <v>363</v>
      </c>
      <c r="BD57" s="1" t="s">
        <v>367</v>
      </c>
    </row>
    <row r="58" spans="1:57" ht="26.25">
      <c r="A58" s="1" t="s">
        <v>101</v>
      </c>
      <c r="B58" s="1" t="s">
        <v>108</v>
      </c>
      <c r="C58" s="1">
        <v>0</v>
      </c>
      <c r="D58" s="1" t="s">
        <v>107</v>
      </c>
      <c r="E58" s="2">
        <v>44666</v>
      </c>
      <c r="F58" s="1">
        <v>92015</v>
      </c>
      <c r="G58" s="1"/>
      <c r="H58" s="1">
        <v>1</v>
      </c>
      <c r="I58" s="3">
        <v>44</v>
      </c>
      <c r="J58" s="1" t="s">
        <v>101</v>
      </c>
      <c r="K58" s="1" t="s">
        <v>100</v>
      </c>
      <c r="L58" s="1" t="s">
        <v>99</v>
      </c>
      <c r="M58" s="1" t="s">
        <v>98</v>
      </c>
      <c r="N58" s="1" t="s">
        <v>104</v>
      </c>
      <c r="O58" s="1" t="s">
        <v>106</v>
      </c>
      <c r="P58" s="1"/>
      <c r="Q58" s="1"/>
      <c r="R58" s="1" t="s">
        <v>105</v>
      </c>
      <c r="S58" s="1" t="s">
        <v>43</v>
      </c>
      <c r="T58" s="1" t="s">
        <v>44</v>
      </c>
      <c r="U58" s="1">
        <v>145212378</v>
      </c>
      <c r="V58" s="1">
        <v>21601452</v>
      </c>
      <c r="W58" s="2">
        <v>29460</v>
      </c>
      <c r="X58" s="3">
        <v>0</v>
      </c>
      <c r="Y58" s="3">
        <v>44</v>
      </c>
      <c r="Z58" s="1" t="s">
        <v>104</v>
      </c>
      <c r="AA58" s="2">
        <v>44670</v>
      </c>
      <c r="AB58" s="1"/>
      <c r="AC58" s="1"/>
      <c r="AD58" s="1"/>
      <c r="AE58" s="1"/>
      <c r="AF58" s="1"/>
      <c r="AG58" s="2">
        <v>44670</v>
      </c>
      <c r="AH58" s="1"/>
      <c r="AI58" s="1"/>
      <c r="AJ58" s="1" t="str">
        <f t="shared" si="0"/>
        <v>TDF.75554466644</v>
      </c>
      <c r="AK58" s="1"/>
      <c r="AL58" s="1"/>
      <c r="AM58" s="1" t="s">
        <v>94</v>
      </c>
      <c r="AN58" s="1" t="s">
        <v>95</v>
      </c>
      <c r="AO58" s="1" t="s">
        <v>93</v>
      </c>
      <c r="AP58" s="1" t="s">
        <v>96</v>
      </c>
      <c r="AQ58" s="1" t="s">
        <v>96</v>
      </c>
      <c r="AR58" s="1" t="s">
        <v>96</v>
      </c>
      <c r="AS58" s="21" t="s">
        <v>355</v>
      </c>
      <c r="AT58" s="7" t="s">
        <v>366</v>
      </c>
      <c r="AU58" s="4" t="s">
        <v>359</v>
      </c>
      <c r="AV58" s="2">
        <v>45049</v>
      </c>
      <c r="AW58" s="4" t="s">
        <v>360</v>
      </c>
      <c r="AX58" s="1"/>
      <c r="AY58" s="1"/>
      <c r="AZ58" s="7">
        <v>2.3199999999999998</v>
      </c>
      <c r="BA58" s="7">
        <v>2.41</v>
      </c>
      <c r="BB58" s="1"/>
      <c r="BC58" s="1" t="s">
        <v>363</v>
      </c>
      <c r="BD58" s="1" t="s">
        <v>367</v>
      </c>
    </row>
    <row r="59" spans="1:57" ht="26.25">
      <c r="A59" s="1" t="s">
        <v>101</v>
      </c>
      <c r="B59" s="1" t="s">
        <v>108</v>
      </c>
      <c r="C59" s="1">
        <v>1</v>
      </c>
      <c r="D59" s="1" t="s">
        <v>107</v>
      </c>
      <c r="E59" s="2">
        <v>44666</v>
      </c>
      <c r="F59" s="1">
        <v>99072</v>
      </c>
      <c r="G59" s="1"/>
      <c r="H59" s="1">
        <v>1</v>
      </c>
      <c r="I59" s="3">
        <v>15</v>
      </c>
      <c r="J59" s="1" t="s">
        <v>101</v>
      </c>
      <c r="K59" s="1" t="s">
        <v>100</v>
      </c>
      <c r="L59" s="1" t="s">
        <v>99</v>
      </c>
      <c r="M59" s="1" t="s">
        <v>98</v>
      </c>
      <c r="N59" s="1" t="s">
        <v>104</v>
      </c>
      <c r="O59" s="1" t="s">
        <v>106</v>
      </c>
      <c r="P59" s="1"/>
      <c r="Q59" s="1"/>
      <c r="R59" s="1" t="s">
        <v>105</v>
      </c>
      <c r="S59" s="1" t="s">
        <v>43</v>
      </c>
      <c r="T59" s="1" t="s">
        <v>44</v>
      </c>
      <c r="U59" s="1">
        <v>145212378</v>
      </c>
      <c r="V59" s="1">
        <v>21601452</v>
      </c>
      <c r="W59" s="2">
        <v>29460</v>
      </c>
      <c r="X59" s="3">
        <v>0</v>
      </c>
      <c r="Y59" s="3">
        <v>15</v>
      </c>
      <c r="Z59" s="1" t="s">
        <v>104</v>
      </c>
      <c r="AA59" s="2">
        <v>44670</v>
      </c>
      <c r="AB59" s="1"/>
      <c r="AC59" s="1"/>
      <c r="AD59" s="1"/>
      <c r="AE59" s="1"/>
      <c r="AF59" s="1"/>
      <c r="AG59" s="2">
        <v>44670</v>
      </c>
      <c r="AH59" s="1"/>
      <c r="AI59" s="1"/>
      <c r="AJ59" s="1" t="str">
        <f t="shared" si="0"/>
        <v>TDF.75554466615</v>
      </c>
      <c r="AK59" s="1"/>
      <c r="AL59" s="1"/>
      <c r="AM59" s="1" t="s">
        <v>94</v>
      </c>
      <c r="AN59" s="1" t="s">
        <v>95</v>
      </c>
      <c r="AO59" s="1" t="s">
        <v>93</v>
      </c>
      <c r="AP59" s="1" t="s">
        <v>96</v>
      </c>
      <c r="AQ59" s="1" t="s">
        <v>96</v>
      </c>
      <c r="AR59" s="1" t="s">
        <v>96</v>
      </c>
      <c r="AS59" s="21" t="s">
        <v>355</v>
      </c>
      <c r="AT59" s="7" t="s">
        <v>366</v>
      </c>
      <c r="AU59" s="4" t="s">
        <v>359</v>
      </c>
      <c r="AV59" s="2">
        <v>45049</v>
      </c>
      <c r="AW59" s="4" t="s">
        <v>360</v>
      </c>
      <c r="AX59" s="1"/>
      <c r="AY59" s="1"/>
      <c r="AZ59" s="7">
        <v>2.3199999999999998</v>
      </c>
      <c r="BA59" s="7">
        <v>2.41</v>
      </c>
      <c r="BB59" s="1"/>
      <c r="BC59" s="1" t="s">
        <v>363</v>
      </c>
      <c r="BD59" s="1" t="s">
        <v>367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C41"/>
  <sheetViews>
    <sheetView zoomScale="85" zoomScaleNormal="85" workbookViewId="0"/>
  </sheetViews>
  <sheetFormatPr defaultRowHeight="15"/>
  <cols>
    <col min="4" max="4" width="27.28515625" bestFit="1" customWidth="1"/>
    <col min="5" max="5" width="12" customWidth="1"/>
    <col min="36" max="36" width="25.5703125" customWidth="1"/>
    <col min="37" max="37" width="19" customWidth="1"/>
    <col min="38" max="38" width="17.85546875" customWidth="1"/>
    <col min="39" max="39" width="47.140625" customWidth="1"/>
    <col min="40" max="40" width="21.42578125" customWidth="1"/>
    <col min="41" max="41" width="7.7109375" customWidth="1"/>
    <col min="42" max="42" width="15" customWidth="1"/>
    <col min="43" max="43" width="11.85546875" customWidth="1"/>
    <col min="44" max="44" width="9.5703125" customWidth="1"/>
    <col min="45" max="45" width="74.85546875" customWidth="1"/>
    <col min="46" max="46" width="28.85546875" customWidth="1"/>
    <col min="47" max="47" width="9.140625" customWidth="1"/>
    <col min="48" max="48" width="9.42578125" customWidth="1"/>
    <col min="49" max="49" width="16.28515625" bestFit="1" customWidth="1"/>
    <col min="50" max="50" width="9.140625" customWidth="1"/>
    <col min="51" max="51" width="9.42578125" customWidth="1"/>
    <col min="52" max="54" width="9.140625" customWidth="1"/>
    <col min="55" max="55" width="14.140625" bestFit="1" customWidth="1"/>
  </cols>
  <sheetData>
    <row r="1" spans="1:55">
      <c r="A1" s="11" t="s">
        <v>70</v>
      </c>
      <c r="B1" s="11" t="s">
        <v>0</v>
      </c>
      <c r="C1" s="11" t="s">
        <v>73</v>
      </c>
      <c r="D1" s="11" t="s">
        <v>1</v>
      </c>
      <c r="E1" s="12" t="s">
        <v>2</v>
      </c>
      <c r="F1" s="11" t="s">
        <v>74</v>
      </c>
      <c r="G1" s="11" t="s">
        <v>3</v>
      </c>
      <c r="H1" s="11" t="s">
        <v>4</v>
      </c>
      <c r="I1" s="13" t="s">
        <v>5</v>
      </c>
      <c r="J1" s="11" t="s">
        <v>6</v>
      </c>
      <c r="K1" s="13" t="s">
        <v>7</v>
      </c>
      <c r="L1" s="11" t="s">
        <v>8</v>
      </c>
      <c r="M1" s="13" t="s">
        <v>9</v>
      </c>
      <c r="N1" s="13" t="s">
        <v>10</v>
      </c>
      <c r="O1" s="11" t="s">
        <v>11</v>
      </c>
      <c r="P1" s="11" t="s">
        <v>12</v>
      </c>
      <c r="Q1" s="11" t="s">
        <v>13</v>
      </c>
      <c r="R1" s="11" t="s">
        <v>14</v>
      </c>
      <c r="S1" s="11" t="s">
        <v>15</v>
      </c>
      <c r="T1" s="11" t="s">
        <v>16</v>
      </c>
      <c r="U1" s="11" t="s">
        <v>17</v>
      </c>
      <c r="V1" s="11" t="s">
        <v>18</v>
      </c>
      <c r="W1" s="11" t="s">
        <v>19</v>
      </c>
      <c r="X1" s="13" t="s">
        <v>20</v>
      </c>
      <c r="Y1" s="13" t="s">
        <v>21</v>
      </c>
      <c r="Z1" s="13" t="s">
        <v>22</v>
      </c>
      <c r="AA1" s="13" t="s">
        <v>23</v>
      </c>
      <c r="AB1" s="13" t="s">
        <v>24</v>
      </c>
      <c r="AC1" s="13" t="s">
        <v>25</v>
      </c>
      <c r="AD1" s="13" t="s">
        <v>26</v>
      </c>
      <c r="AE1" s="11" t="s">
        <v>27</v>
      </c>
      <c r="AF1" s="12" t="s">
        <v>28</v>
      </c>
      <c r="AG1" s="11" t="s">
        <v>29</v>
      </c>
      <c r="AH1" s="11" t="s">
        <v>30</v>
      </c>
      <c r="AI1" s="11" t="s">
        <v>31</v>
      </c>
      <c r="AJ1" s="14" t="s">
        <v>75</v>
      </c>
      <c r="AK1" s="14" t="s">
        <v>76</v>
      </c>
      <c r="AL1" s="14" t="s">
        <v>77</v>
      </c>
      <c r="AM1" s="15" t="s">
        <v>78</v>
      </c>
      <c r="AN1" s="15" t="s">
        <v>79</v>
      </c>
      <c r="AO1" s="15" t="s">
        <v>80</v>
      </c>
      <c r="AP1" s="15" t="s">
        <v>81</v>
      </c>
      <c r="AQ1" s="15" t="s">
        <v>82</v>
      </c>
      <c r="AR1" s="15" t="s">
        <v>83</v>
      </c>
      <c r="AS1" s="16" t="s">
        <v>84</v>
      </c>
      <c r="AT1" s="17" t="s">
        <v>79</v>
      </c>
      <c r="AU1" s="17" t="s">
        <v>85</v>
      </c>
      <c r="AV1" s="17" t="s">
        <v>86</v>
      </c>
      <c r="AW1" s="17" t="s">
        <v>81</v>
      </c>
      <c r="AX1" s="17" t="s">
        <v>87</v>
      </c>
      <c r="AY1" s="17" t="s">
        <v>88</v>
      </c>
      <c r="AZ1" s="18" t="s">
        <v>89</v>
      </c>
      <c r="BA1" s="18" t="s">
        <v>90</v>
      </c>
      <c r="BB1" s="17" t="s">
        <v>91</v>
      </c>
      <c r="BC1" s="19" t="s">
        <v>92</v>
      </c>
    </row>
    <row r="2" spans="1:55">
      <c r="A2" s="1" t="s">
        <v>72</v>
      </c>
      <c r="B2" s="1" t="s">
        <v>58</v>
      </c>
      <c r="C2" s="1">
        <v>0</v>
      </c>
      <c r="D2" s="1" t="s">
        <v>59</v>
      </c>
      <c r="E2" s="2">
        <v>44988</v>
      </c>
      <c r="F2" s="1">
        <v>99091</v>
      </c>
      <c r="G2" s="1"/>
      <c r="H2" s="1">
        <v>1</v>
      </c>
      <c r="I2" s="1">
        <v>165</v>
      </c>
      <c r="J2" s="1" t="s">
        <v>52</v>
      </c>
      <c r="K2" s="1" t="s">
        <v>53</v>
      </c>
      <c r="L2" s="1" t="s">
        <v>54</v>
      </c>
      <c r="M2" s="1" t="s">
        <v>55</v>
      </c>
      <c r="N2" s="1">
        <v>1607</v>
      </c>
      <c r="O2" s="1" t="s">
        <v>60</v>
      </c>
      <c r="P2" s="1">
        <v>1131</v>
      </c>
      <c r="Q2" s="1" t="s">
        <v>61</v>
      </c>
      <c r="R2" s="1" t="s">
        <v>34</v>
      </c>
      <c r="S2" s="1" t="s">
        <v>41</v>
      </c>
      <c r="T2" s="1" t="s">
        <v>42</v>
      </c>
      <c r="U2" s="1" t="s">
        <v>62</v>
      </c>
      <c r="V2" s="1"/>
      <c r="W2" s="2">
        <v>14301</v>
      </c>
      <c r="X2" s="3">
        <v>0</v>
      </c>
      <c r="Y2" s="3">
        <v>165</v>
      </c>
      <c r="Z2" s="1">
        <v>1607</v>
      </c>
      <c r="AA2" s="2">
        <v>45036</v>
      </c>
      <c r="AB2" s="1"/>
      <c r="AC2" s="1"/>
      <c r="AD2" s="1"/>
      <c r="AE2" s="1"/>
      <c r="AF2" s="1"/>
      <c r="AG2" s="2">
        <v>45036</v>
      </c>
      <c r="AH2" s="1" t="s">
        <v>63</v>
      </c>
      <c r="AI2" s="1"/>
      <c r="AJ2" s="1" t="str">
        <f t="shared" ref="AJ2:AJ41" si="0">B2&amp;E2&amp;Y2</f>
        <v>WSH.146044988165</v>
      </c>
      <c r="AK2" s="1"/>
      <c r="AL2" s="1"/>
      <c r="AM2" s="1" t="s">
        <v>94</v>
      </c>
      <c r="AN2" s="1" t="s">
        <v>95</v>
      </c>
      <c r="AO2" s="1" t="s">
        <v>93</v>
      </c>
      <c r="AP2" s="1" t="s">
        <v>96</v>
      </c>
      <c r="AQ2" s="1" t="s">
        <v>96</v>
      </c>
      <c r="AR2" s="1" t="s">
        <v>96</v>
      </c>
      <c r="AS2" s="1"/>
      <c r="AT2" s="1"/>
      <c r="AU2" s="1"/>
      <c r="AV2" s="1"/>
      <c r="AW2" s="1"/>
      <c r="AX2" s="1"/>
      <c r="AY2" s="1"/>
      <c r="AZ2" s="1"/>
      <c r="BA2" s="1"/>
      <c r="BB2" s="1"/>
      <c r="BC2" s="1">
        <v>1</v>
      </c>
    </row>
    <row r="3" spans="1:55">
      <c r="A3" s="1" t="s">
        <v>72</v>
      </c>
      <c r="B3" s="1" t="s">
        <v>58</v>
      </c>
      <c r="C3" s="1">
        <v>0</v>
      </c>
      <c r="D3" s="1" t="s">
        <v>59</v>
      </c>
      <c r="E3" s="2">
        <v>44995</v>
      </c>
      <c r="F3" s="1">
        <v>99310</v>
      </c>
      <c r="G3" s="1"/>
      <c r="H3" s="1">
        <v>1</v>
      </c>
      <c r="I3" s="1">
        <v>379</v>
      </c>
      <c r="J3" s="1" t="s">
        <v>52</v>
      </c>
      <c r="K3" s="1" t="s">
        <v>53</v>
      </c>
      <c r="L3" s="1" t="s">
        <v>54</v>
      </c>
      <c r="M3" s="1" t="s">
        <v>55</v>
      </c>
      <c r="N3" s="1">
        <v>1607</v>
      </c>
      <c r="O3" s="1" t="s">
        <v>60</v>
      </c>
      <c r="P3" s="1">
        <v>1131</v>
      </c>
      <c r="Q3" s="1" t="s">
        <v>61</v>
      </c>
      <c r="R3" s="1" t="s">
        <v>34</v>
      </c>
      <c r="S3" s="1" t="s">
        <v>41</v>
      </c>
      <c r="T3" s="1" t="s">
        <v>42</v>
      </c>
      <c r="U3" s="1" t="s">
        <v>62</v>
      </c>
      <c r="V3" s="1"/>
      <c r="W3" s="2">
        <v>14301</v>
      </c>
      <c r="X3" s="3">
        <v>0</v>
      </c>
      <c r="Y3" s="3">
        <v>379</v>
      </c>
      <c r="Z3" s="1">
        <v>1607</v>
      </c>
      <c r="AA3" s="2">
        <v>45036</v>
      </c>
      <c r="AB3" s="1"/>
      <c r="AC3" s="1"/>
      <c r="AD3" s="1"/>
      <c r="AE3" s="1"/>
      <c r="AF3" s="1"/>
      <c r="AG3" s="2">
        <v>45036</v>
      </c>
      <c r="AH3" s="1" t="s">
        <v>63</v>
      </c>
      <c r="AI3" s="1"/>
      <c r="AJ3" s="1" t="str">
        <f t="shared" si="0"/>
        <v>WSH.146044995379</v>
      </c>
      <c r="AK3" s="1"/>
      <c r="AL3" s="1"/>
      <c r="AM3" s="1" t="s">
        <v>94</v>
      </c>
      <c r="AN3" s="1" t="s">
        <v>95</v>
      </c>
      <c r="AO3" s="1" t="s">
        <v>93</v>
      </c>
      <c r="AP3" s="1" t="s">
        <v>96</v>
      </c>
      <c r="AQ3" s="1" t="s">
        <v>96</v>
      </c>
      <c r="AR3" s="1" t="s">
        <v>96</v>
      </c>
      <c r="AS3" s="1"/>
      <c r="AT3" s="1"/>
      <c r="AU3" s="1"/>
      <c r="AV3" s="1"/>
      <c r="AW3" s="1"/>
      <c r="AX3" s="1"/>
      <c r="AY3" s="1"/>
      <c r="AZ3" s="1"/>
      <c r="BA3" s="1"/>
      <c r="BB3" s="1"/>
      <c r="BC3" s="1">
        <v>1</v>
      </c>
    </row>
    <row r="4" spans="1:55">
      <c r="A4" s="1" t="s">
        <v>72</v>
      </c>
      <c r="B4" s="1" t="s">
        <v>58</v>
      </c>
      <c r="C4" s="1">
        <v>1</v>
      </c>
      <c r="D4" s="1" t="s">
        <v>59</v>
      </c>
      <c r="E4" s="2">
        <v>45009</v>
      </c>
      <c r="F4" s="1">
        <v>99310</v>
      </c>
      <c r="G4" s="1"/>
      <c r="H4" s="1">
        <v>1</v>
      </c>
      <c r="I4" s="1">
        <v>379</v>
      </c>
      <c r="J4" s="1" t="s">
        <v>52</v>
      </c>
      <c r="K4" s="1" t="s">
        <v>53</v>
      </c>
      <c r="L4" s="1" t="s">
        <v>54</v>
      </c>
      <c r="M4" s="1" t="s">
        <v>55</v>
      </c>
      <c r="N4" s="1">
        <v>1607</v>
      </c>
      <c r="O4" s="1" t="s">
        <v>60</v>
      </c>
      <c r="P4" s="1">
        <v>1131</v>
      </c>
      <c r="Q4" s="1" t="s">
        <v>61</v>
      </c>
      <c r="R4" s="1" t="s">
        <v>34</v>
      </c>
      <c r="S4" s="1" t="s">
        <v>41</v>
      </c>
      <c r="T4" s="1" t="s">
        <v>42</v>
      </c>
      <c r="U4" s="1" t="s">
        <v>62</v>
      </c>
      <c r="V4" s="1"/>
      <c r="W4" s="2">
        <v>14301</v>
      </c>
      <c r="X4" s="3">
        <v>0</v>
      </c>
      <c r="Y4" s="3">
        <v>379</v>
      </c>
      <c r="Z4" s="1">
        <v>1607</v>
      </c>
      <c r="AA4" s="2">
        <v>45036</v>
      </c>
      <c r="AB4" s="1"/>
      <c r="AC4" s="1"/>
      <c r="AD4" s="1"/>
      <c r="AE4" s="1"/>
      <c r="AF4" s="1"/>
      <c r="AG4" s="2">
        <v>45036</v>
      </c>
      <c r="AH4" s="1" t="s">
        <v>63</v>
      </c>
      <c r="AI4" s="1"/>
      <c r="AJ4" s="1" t="str">
        <f t="shared" si="0"/>
        <v>WSH.146045009379</v>
      </c>
      <c r="AK4" s="1"/>
      <c r="AL4" s="1"/>
      <c r="AM4" s="1" t="s">
        <v>94</v>
      </c>
      <c r="AN4" s="1" t="s">
        <v>95</v>
      </c>
      <c r="AO4" s="1" t="s">
        <v>93</v>
      </c>
      <c r="AP4" s="1" t="s">
        <v>96</v>
      </c>
      <c r="AQ4" s="1" t="s">
        <v>96</v>
      </c>
      <c r="AR4" s="1" t="s">
        <v>96</v>
      </c>
      <c r="AS4" s="1"/>
      <c r="AT4" s="1"/>
      <c r="AU4" s="1"/>
      <c r="AV4" s="1"/>
      <c r="AW4" s="1"/>
      <c r="AX4" s="1"/>
      <c r="AY4" s="1"/>
      <c r="AZ4" s="1"/>
      <c r="BA4" s="1"/>
      <c r="BB4" s="1"/>
      <c r="BC4" s="1">
        <v>1</v>
      </c>
    </row>
    <row r="5" spans="1:55">
      <c r="A5" s="1" t="s">
        <v>72</v>
      </c>
      <c r="B5" s="1" t="s">
        <v>64</v>
      </c>
      <c r="C5" s="1">
        <v>0</v>
      </c>
      <c r="D5" s="1" t="s">
        <v>65</v>
      </c>
      <c r="E5" s="2">
        <v>45001</v>
      </c>
      <c r="F5" s="1">
        <v>99310</v>
      </c>
      <c r="G5" s="1"/>
      <c r="H5" s="1">
        <v>1</v>
      </c>
      <c r="I5" s="1">
        <v>379</v>
      </c>
      <c r="J5" s="1" t="s">
        <v>52</v>
      </c>
      <c r="K5" s="1" t="s">
        <v>53</v>
      </c>
      <c r="L5" s="1" t="s">
        <v>56</v>
      </c>
      <c r="M5" s="1" t="s">
        <v>57</v>
      </c>
      <c r="N5" s="1" t="s">
        <v>48</v>
      </c>
      <c r="O5" s="1" t="s">
        <v>49</v>
      </c>
      <c r="P5" s="1" t="s">
        <v>45</v>
      </c>
      <c r="Q5" s="1" t="s">
        <v>37</v>
      </c>
      <c r="R5" s="1" t="s">
        <v>34</v>
      </c>
      <c r="S5" s="1" t="s">
        <v>35</v>
      </c>
      <c r="T5" s="1" t="s">
        <v>36</v>
      </c>
      <c r="U5" s="1" t="s">
        <v>66</v>
      </c>
      <c r="V5" s="1" t="s">
        <v>67</v>
      </c>
      <c r="W5" s="2">
        <v>15726</v>
      </c>
      <c r="X5" s="3">
        <v>0</v>
      </c>
      <c r="Y5" s="3">
        <v>379</v>
      </c>
      <c r="Z5" s="1" t="s">
        <v>48</v>
      </c>
      <c r="AA5" s="2">
        <v>45021</v>
      </c>
      <c r="AB5" s="1"/>
      <c r="AC5" s="1"/>
      <c r="AD5" s="1"/>
      <c r="AE5" s="1"/>
      <c r="AF5" s="1"/>
      <c r="AG5" s="2">
        <v>45047</v>
      </c>
      <c r="AH5" s="1" t="s">
        <v>68</v>
      </c>
      <c r="AI5" s="1"/>
      <c r="AJ5" s="1" t="str">
        <f t="shared" si="0"/>
        <v>WSH.178245001379</v>
      </c>
      <c r="AK5" s="1"/>
      <c r="AL5" s="1"/>
      <c r="AM5" s="1" t="s">
        <v>94</v>
      </c>
      <c r="AN5" s="1" t="s">
        <v>95</v>
      </c>
      <c r="AO5" s="1" t="s">
        <v>93</v>
      </c>
      <c r="AP5" s="1" t="s">
        <v>96</v>
      </c>
      <c r="AQ5" s="1" t="s">
        <v>96</v>
      </c>
      <c r="AR5" s="1" t="s">
        <v>96</v>
      </c>
      <c r="AS5" s="1"/>
      <c r="AT5" s="1"/>
      <c r="AU5" s="1"/>
      <c r="AV5" s="1"/>
      <c r="AW5" s="1"/>
      <c r="AX5" s="1"/>
      <c r="AY5" s="1"/>
      <c r="AZ5" s="1"/>
      <c r="BA5" s="1"/>
      <c r="BB5" s="1"/>
      <c r="BC5" s="1">
        <v>1</v>
      </c>
    </row>
    <row r="6" spans="1:55">
      <c r="A6" s="1" t="s">
        <v>72</v>
      </c>
      <c r="B6" s="1" t="s">
        <v>64</v>
      </c>
      <c r="C6" s="1">
        <v>0</v>
      </c>
      <c r="D6" s="1" t="s">
        <v>65</v>
      </c>
      <c r="E6" s="2">
        <v>45005</v>
      </c>
      <c r="F6" s="1">
        <v>99309</v>
      </c>
      <c r="G6" s="1">
        <v>25</v>
      </c>
      <c r="H6" s="1">
        <v>1</v>
      </c>
      <c r="I6" s="1">
        <v>257</v>
      </c>
      <c r="J6" s="1" t="s">
        <v>52</v>
      </c>
      <c r="K6" s="1" t="s">
        <v>53</v>
      </c>
      <c r="L6" s="1" t="s">
        <v>56</v>
      </c>
      <c r="M6" s="1" t="s">
        <v>57</v>
      </c>
      <c r="N6" s="1" t="s">
        <v>48</v>
      </c>
      <c r="O6" s="1" t="s">
        <v>49</v>
      </c>
      <c r="P6" s="1" t="s">
        <v>45</v>
      </c>
      <c r="Q6" s="1" t="s">
        <v>37</v>
      </c>
      <c r="R6" s="1" t="s">
        <v>34</v>
      </c>
      <c r="S6" s="1" t="s">
        <v>35</v>
      </c>
      <c r="T6" s="1" t="s">
        <v>36</v>
      </c>
      <c r="U6" s="1" t="s">
        <v>66</v>
      </c>
      <c r="V6" s="1" t="s">
        <v>67</v>
      </c>
      <c r="W6" s="2">
        <v>15726</v>
      </c>
      <c r="X6" s="3">
        <v>0</v>
      </c>
      <c r="Y6" s="3">
        <v>257</v>
      </c>
      <c r="Z6" s="1" t="s">
        <v>48</v>
      </c>
      <c r="AA6" s="2">
        <v>45047</v>
      </c>
      <c r="AB6" s="1"/>
      <c r="AC6" s="1"/>
      <c r="AD6" s="1"/>
      <c r="AE6" s="1"/>
      <c r="AF6" s="1"/>
      <c r="AG6" s="2">
        <v>45047</v>
      </c>
      <c r="AH6" s="1" t="s">
        <v>68</v>
      </c>
      <c r="AI6" s="1"/>
      <c r="AJ6" s="1" t="str">
        <f t="shared" si="0"/>
        <v>WSH.178245005257</v>
      </c>
      <c r="AK6" s="1"/>
      <c r="AL6" s="1"/>
      <c r="AM6" s="1" t="s">
        <v>94</v>
      </c>
      <c r="AN6" s="1" t="s">
        <v>95</v>
      </c>
      <c r="AO6" s="1" t="s">
        <v>93</v>
      </c>
      <c r="AP6" s="1" t="s">
        <v>96</v>
      </c>
      <c r="AQ6" s="1" t="s">
        <v>96</v>
      </c>
      <c r="AR6" s="1" t="s">
        <v>96</v>
      </c>
      <c r="AS6" s="1"/>
      <c r="AT6" s="1"/>
      <c r="AU6" s="1"/>
      <c r="AV6" s="1"/>
      <c r="AW6" s="1"/>
      <c r="AX6" s="1"/>
      <c r="AY6" s="1"/>
      <c r="AZ6" s="1"/>
      <c r="BA6" s="1"/>
      <c r="BB6" s="1"/>
      <c r="BC6" s="1">
        <v>1</v>
      </c>
    </row>
    <row r="7" spans="1:55">
      <c r="A7" s="1" t="s">
        <v>72</v>
      </c>
      <c r="B7" s="1" t="s">
        <v>64</v>
      </c>
      <c r="C7" s="1">
        <v>0</v>
      </c>
      <c r="D7" s="1" t="s">
        <v>65</v>
      </c>
      <c r="E7" s="2">
        <v>45013</v>
      </c>
      <c r="F7" s="1">
        <v>99309</v>
      </c>
      <c r="G7" s="1"/>
      <c r="H7" s="1">
        <v>1</v>
      </c>
      <c r="I7" s="1">
        <v>257</v>
      </c>
      <c r="J7" s="1" t="s">
        <v>52</v>
      </c>
      <c r="K7" s="1" t="s">
        <v>53</v>
      </c>
      <c r="L7" s="1" t="s">
        <v>56</v>
      </c>
      <c r="M7" s="1" t="s">
        <v>57</v>
      </c>
      <c r="N7" s="1" t="s">
        <v>48</v>
      </c>
      <c r="O7" s="1" t="s">
        <v>49</v>
      </c>
      <c r="P7" s="1" t="s">
        <v>45</v>
      </c>
      <c r="Q7" s="1" t="s">
        <v>37</v>
      </c>
      <c r="R7" s="1" t="s">
        <v>40</v>
      </c>
      <c r="S7" s="1" t="s">
        <v>69</v>
      </c>
      <c r="T7" s="1" t="s">
        <v>49</v>
      </c>
      <c r="U7" s="1" t="s">
        <v>66</v>
      </c>
      <c r="V7" s="1" t="s">
        <v>67</v>
      </c>
      <c r="W7" s="2">
        <v>15726</v>
      </c>
      <c r="X7" s="3">
        <v>0</v>
      </c>
      <c r="Y7" s="3">
        <v>257</v>
      </c>
      <c r="Z7" s="1" t="s">
        <v>48</v>
      </c>
      <c r="AA7" s="2">
        <v>45047</v>
      </c>
      <c r="AB7" s="1"/>
      <c r="AC7" s="1"/>
      <c r="AD7" s="1"/>
      <c r="AE7" s="1"/>
      <c r="AF7" s="1"/>
      <c r="AG7" s="2">
        <v>45047</v>
      </c>
      <c r="AH7" s="1" t="s">
        <v>68</v>
      </c>
      <c r="AI7" s="1"/>
      <c r="AJ7" s="1" t="str">
        <f t="shared" si="0"/>
        <v>WSH.178245013257</v>
      </c>
      <c r="AK7" s="1"/>
      <c r="AL7" s="1"/>
      <c r="AM7" s="1" t="s">
        <v>94</v>
      </c>
      <c r="AN7" s="1" t="s">
        <v>95</v>
      </c>
      <c r="AO7" s="1" t="s">
        <v>93</v>
      </c>
      <c r="AP7" s="1" t="s">
        <v>96</v>
      </c>
      <c r="AQ7" s="1" t="s">
        <v>96</v>
      </c>
      <c r="AR7" s="1" t="s">
        <v>96</v>
      </c>
      <c r="AS7" s="1"/>
      <c r="AT7" s="1"/>
      <c r="AU7" s="1"/>
      <c r="AV7" s="1"/>
      <c r="AW7" s="1"/>
      <c r="AX7" s="1"/>
      <c r="AY7" s="1"/>
      <c r="AZ7" s="1"/>
      <c r="BA7" s="1"/>
      <c r="BB7" s="1"/>
      <c r="BC7" s="1">
        <v>1</v>
      </c>
    </row>
    <row r="8" spans="1:55">
      <c r="A8" s="1" t="s">
        <v>72</v>
      </c>
      <c r="B8" s="1" t="s">
        <v>64</v>
      </c>
      <c r="C8" s="1">
        <v>0</v>
      </c>
      <c r="D8" s="1" t="s">
        <v>65</v>
      </c>
      <c r="E8" s="2">
        <v>45019</v>
      </c>
      <c r="F8" s="1">
        <v>99309</v>
      </c>
      <c r="G8" s="1"/>
      <c r="H8" s="1">
        <v>1</v>
      </c>
      <c r="I8" s="1">
        <v>257</v>
      </c>
      <c r="J8" s="1" t="s">
        <v>52</v>
      </c>
      <c r="K8" s="1" t="s">
        <v>53</v>
      </c>
      <c r="L8" s="1" t="s">
        <v>56</v>
      </c>
      <c r="M8" s="1" t="s">
        <v>57</v>
      </c>
      <c r="N8" s="1" t="s">
        <v>48</v>
      </c>
      <c r="O8" s="1" t="s">
        <v>49</v>
      </c>
      <c r="P8" s="1" t="s">
        <v>45</v>
      </c>
      <c r="Q8" s="1" t="s">
        <v>37</v>
      </c>
      <c r="R8" s="1" t="s">
        <v>40</v>
      </c>
      <c r="S8" s="1" t="s">
        <v>69</v>
      </c>
      <c r="T8" s="1" t="s">
        <v>49</v>
      </c>
      <c r="U8" s="1" t="s">
        <v>66</v>
      </c>
      <c r="V8" s="1" t="s">
        <v>67</v>
      </c>
      <c r="W8" s="2">
        <v>15726</v>
      </c>
      <c r="X8" s="3">
        <v>0</v>
      </c>
      <c r="Y8" s="3">
        <v>257</v>
      </c>
      <c r="Z8" s="1" t="s">
        <v>48</v>
      </c>
      <c r="AA8" s="2">
        <v>45047</v>
      </c>
      <c r="AB8" s="1"/>
      <c r="AC8" s="1"/>
      <c r="AD8" s="1"/>
      <c r="AE8" s="1"/>
      <c r="AF8" s="1"/>
      <c r="AG8" s="2">
        <v>45047</v>
      </c>
      <c r="AH8" s="1" t="s">
        <v>68</v>
      </c>
      <c r="AI8" s="1"/>
      <c r="AJ8" s="1" t="str">
        <f t="shared" si="0"/>
        <v>WSH.178245019257</v>
      </c>
      <c r="AK8" s="1"/>
      <c r="AL8" s="1"/>
      <c r="AM8" s="1" t="s">
        <v>94</v>
      </c>
      <c r="AN8" s="1" t="s">
        <v>95</v>
      </c>
      <c r="AO8" s="1" t="s">
        <v>93</v>
      </c>
      <c r="AP8" s="1" t="s">
        <v>96</v>
      </c>
      <c r="AQ8" s="1" t="s">
        <v>96</v>
      </c>
      <c r="AR8" s="1" t="s">
        <v>96</v>
      </c>
      <c r="AS8" s="1"/>
      <c r="AT8" s="1"/>
      <c r="AU8" s="1"/>
      <c r="AV8" s="1"/>
      <c r="AW8" s="1"/>
      <c r="AX8" s="1"/>
      <c r="AY8" s="1"/>
      <c r="AZ8" s="1"/>
      <c r="BA8" s="1"/>
      <c r="BB8" s="1"/>
      <c r="BC8" s="1">
        <v>1</v>
      </c>
    </row>
    <row r="9" spans="1:55">
      <c r="A9" s="1" t="s">
        <v>72</v>
      </c>
      <c r="B9" s="1" t="s">
        <v>64</v>
      </c>
      <c r="C9" s="1">
        <v>1</v>
      </c>
      <c r="D9" s="1" t="s">
        <v>65</v>
      </c>
      <c r="E9" s="2">
        <v>45029</v>
      </c>
      <c r="F9" s="1">
        <v>99309</v>
      </c>
      <c r="G9" s="1"/>
      <c r="H9" s="1">
        <v>1</v>
      </c>
      <c r="I9" s="1">
        <v>257</v>
      </c>
      <c r="J9" s="1" t="s">
        <v>52</v>
      </c>
      <c r="K9" s="1" t="s">
        <v>53</v>
      </c>
      <c r="L9" s="1" t="s">
        <v>56</v>
      </c>
      <c r="M9" s="1" t="s">
        <v>57</v>
      </c>
      <c r="N9" s="1" t="s">
        <v>48</v>
      </c>
      <c r="O9" s="1" t="s">
        <v>49</v>
      </c>
      <c r="P9" s="1" t="s">
        <v>45</v>
      </c>
      <c r="Q9" s="1" t="s">
        <v>37</v>
      </c>
      <c r="R9" s="1" t="s">
        <v>40</v>
      </c>
      <c r="S9" s="1" t="s">
        <v>69</v>
      </c>
      <c r="T9" s="1" t="s">
        <v>49</v>
      </c>
      <c r="U9" s="1" t="s">
        <v>66</v>
      </c>
      <c r="V9" s="1" t="s">
        <v>67</v>
      </c>
      <c r="W9" s="2">
        <v>15726</v>
      </c>
      <c r="X9" s="3">
        <v>0</v>
      </c>
      <c r="Y9" s="3">
        <v>257</v>
      </c>
      <c r="Z9" s="1" t="s">
        <v>48</v>
      </c>
      <c r="AA9" s="2">
        <v>45047</v>
      </c>
      <c r="AB9" s="1"/>
      <c r="AC9" s="1"/>
      <c r="AD9" s="1"/>
      <c r="AE9" s="1"/>
      <c r="AF9" s="1"/>
      <c r="AG9" s="2">
        <v>45047</v>
      </c>
      <c r="AH9" s="1" t="s">
        <v>68</v>
      </c>
      <c r="AI9" s="1"/>
      <c r="AJ9" s="1" t="str">
        <f t="shared" si="0"/>
        <v>WSH.178245029257</v>
      </c>
      <c r="AK9" s="1"/>
      <c r="AL9" s="1"/>
      <c r="AM9" s="1" t="s">
        <v>94</v>
      </c>
      <c r="AN9" s="1" t="s">
        <v>95</v>
      </c>
      <c r="AO9" s="1" t="s">
        <v>93</v>
      </c>
      <c r="AP9" s="1" t="s">
        <v>96</v>
      </c>
      <c r="AQ9" s="1" t="s">
        <v>96</v>
      </c>
      <c r="AR9" s="1" t="s">
        <v>96</v>
      </c>
      <c r="AS9" s="1"/>
      <c r="AT9" s="1"/>
      <c r="AU9" s="1"/>
      <c r="AV9" s="1"/>
      <c r="AW9" s="1"/>
      <c r="AX9" s="1"/>
      <c r="AY9" s="1"/>
      <c r="AZ9" s="1"/>
      <c r="BA9" s="1"/>
      <c r="BB9" s="1"/>
      <c r="BC9" s="1">
        <v>1</v>
      </c>
    </row>
    <row r="10" spans="1:55">
      <c r="A10" s="1" t="s">
        <v>316</v>
      </c>
      <c r="B10" s="1" t="s">
        <v>318</v>
      </c>
      <c r="C10" s="1">
        <v>0</v>
      </c>
      <c r="D10" s="1" t="s">
        <v>317</v>
      </c>
      <c r="E10" s="2">
        <v>44574</v>
      </c>
      <c r="F10" s="1">
        <v>99203</v>
      </c>
      <c r="G10" s="1"/>
      <c r="H10" s="1">
        <v>1</v>
      </c>
      <c r="I10" s="3">
        <v>275</v>
      </c>
      <c r="J10" s="1" t="s">
        <v>316</v>
      </c>
      <c r="K10" s="1" t="s">
        <v>315</v>
      </c>
      <c r="L10" s="1" t="s">
        <v>99</v>
      </c>
      <c r="M10" s="1" t="s">
        <v>98</v>
      </c>
      <c r="N10" s="1">
        <v>28</v>
      </c>
      <c r="O10" s="1" t="s">
        <v>60</v>
      </c>
      <c r="P10" s="1"/>
      <c r="Q10" s="1"/>
      <c r="R10" s="1" t="s">
        <v>105</v>
      </c>
      <c r="S10" s="1" t="s">
        <v>41</v>
      </c>
      <c r="T10" s="1" t="s">
        <v>42</v>
      </c>
      <c r="U10" s="1" t="s">
        <v>314</v>
      </c>
      <c r="V10" s="1">
        <v>112</v>
      </c>
      <c r="W10" s="2">
        <v>31448</v>
      </c>
      <c r="X10" s="3">
        <v>0</v>
      </c>
      <c r="Y10" s="3">
        <v>275</v>
      </c>
      <c r="Z10" s="1">
        <v>28</v>
      </c>
      <c r="AA10" s="2">
        <v>44582</v>
      </c>
      <c r="AB10" s="1"/>
      <c r="AC10" s="1"/>
      <c r="AD10" s="1"/>
      <c r="AE10" s="1"/>
      <c r="AF10" s="1"/>
      <c r="AG10" s="2">
        <v>44669</v>
      </c>
      <c r="AH10" s="1"/>
      <c r="AI10" s="1"/>
      <c r="AJ10" s="1" t="str">
        <f t="shared" si="0"/>
        <v>ALL.1117944574275</v>
      </c>
      <c r="AK10" s="1"/>
      <c r="AL10" s="1"/>
      <c r="AM10" s="1" t="s">
        <v>94</v>
      </c>
      <c r="AN10" s="1" t="s">
        <v>95</v>
      </c>
      <c r="AO10" s="1" t="s">
        <v>93</v>
      </c>
      <c r="AP10" s="1" t="s">
        <v>96</v>
      </c>
      <c r="AQ10" s="1" t="s">
        <v>96</v>
      </c>
      <c r="AR10" s="1" t="s">
        <v>96</v>
      </c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>
        <v>1</v>
      </c>
    </row>
    <row r="11" spans="1:55">
      <c r="A11" s="1" t="s">
        <v>316</v>
      </c>
      <c r="B11" s="1" t="s">
        <v>318</v>
      </c>
      <c r="C11" s="1">
        <v>0</v>
      </c>
      <c r="D11" s="1" t="s">
        <v>317</v>
      </c>
      <c r="E11" s="2">
        <v>44574</v>
      </c>
      <c r="F11" s="1">
        <v>99072</v>
      </c>
      <c r="G11" s="1"/>
      <c r="H11" s="1">
        <v>1</v>
      </c>
      <c r="I11" s="3">
        <v>15</v>
      </c>
      <c r="J11" s="1" t="s">
        <v>316</v>
      </c>
      <c r="K11" s="1" t="s">
        <v>315</v>
      </c>
      <c r="L11" s="1" t="s">
        <v>99</v>
      </c>
      <c r="M11" s="1" t="s">
        <v>98</v>
      </c>
      <c r="N11" s="1">
        <v>28</v>
      </c>
      <c r="O11" s="1" t="s">
        <v>60</v>
      </c>
      <c r="P11" s="1"/>
      <c r="Q11" s="1"/>
      <c r="R11" s="1" t="s">
        <v>105</v>
      </c>
      <c r="S11" s="1" t="s">
        <v>41</v>
      </c>
      <c r="T11" s="1" t="s">
        <v>42</v>
      </c>
      <c r="U11" s="1" t="s">
        <v>314</v>
      </c>
      <c r="V11" s="1">
        <v>112</v>
      </c>
      <c r="W11" s="2">
        <v>31448</v>
      </c>
      <c r="X11" s="3">
        <v>0</v>
      </c>
      <c r="Y11" s="3">
        <v>15</v>
      </c>
      <c r="Z11" s="1">
        <v>28</v>
      </c>
      <c r="AA11" s="2">
        <v>44582</v>
      </c>
      <c r="AB11" s="1"/>
      <c r="AC11" s="1"/>
      <c r="AD11" s="1"/>
      <c r="AE11" s="1"/>
      <c r="AF11" s="1"/>
      <c r="AG11" s="2">
        <v>44669</v>
      </c>
      <c r="AH11" s="1"/>
      <c r="AI11" s="1"/>
      <c r="AJ11" s="1" t="str">
        <f t="shared" si="0"/>
        <v>ALL.111794457415</v>
      </c>
      <c r="AK11" s="1"/>
      <c r="AL11" s="1"/>
      <c r="AM11" s="1" t="s">
        <v>94</v>
      </c>
      <c r="AN11" s="1" t="s">
        <v>95</v>
      </c>
      <c r="AO11" s="1" t="s">
        <v>93</v>
      </c>
      <c r="AP11" s="1" t="s">
        <v>96</v>
      </c>
      <c r="AQ11" s="1" t="s">
        <v>96</v>
      </c>
      <c r="AR11" s="1" t="s">
        <v>96</v>
      </c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>
        <v>1</v>
      </c>
    </row>
    <row r="12" spans="1:55">
      <c r="A12" s="1" t="s">
        <v>316</v>
      </c>
      <c r="B12" s="1" t="s">
        <v>318</v>
      </c>
      <c r="C12" s="1">
        <v>0</v>
      </c>
      <c r="D12" s="1" t="s">
        <v>317</v>
      </c>
      <c r="E12" s="2">
        <v>44599</v>
      </c>
      <c r="F12" s="1">
        <v>99214</v>
      </c>
      <c r="G12" s="1"/>
      <c r="H12" s="1">
        <v>1</v>
      </c>
      <c r="I12" s="3">
        <v>275</v>
      </c>
      <c r="J12" s="1" t="s">
        <v>316</v>
      </c>
      <c r="K12" s="1" t="s">
        <v>315</v>
      </c>
      <c r="L12" s="1" t="s">
        <v>99</v>
      </c>
      <c r="M12" s="1" t="s">
        <v>98</v>
      </c>
      <c r="N12" s="1">
        <v>28</v>
      </c>
      <c r="O12" s="1" t="s">
        <v>60</v>
      </c>
      <c r="P12" s="1"/>
      <c r="Q12" s="1"/>
      <c r="R12" s="1" t="s">
        <v>105</v>
      </c>
      <c r="S12" s="1" t="s">
        <v>41</v>
      </c>
      <c r="T12" s="1" t="s">
        <v>42</v>
      </c>
      <c r="U12" s="1" t="s">
        <v>314</v>
      </c>
      <c r="V12" s="1">
        <v>112</v>
      </c>
      <c r="W12" s="2">
        <v>31448</v>
      </c>
      <c r="X12" s="3">
        <v>0</v>
      </c>
      <c r="Y12" s="3">
        <v>275</v>
      </c>
      <c r="Z12" s="1">
        <v>28</v>
      </c>
      <c r="AA12" s="2">
        <v>44606</v>
      </c>
      <c r="AB12" s="1"/>
      <c r="AC12" s="1"/>
      <c r="AD12" s="1"/>
      <c r="AE12" s="1"/>
      <c r="AF12" s="1"/>
      <c r="AG12" s="2">
        <v>44669</v>
      </c>
      <c r="AH12" s="1"/>
      <c r="AI12" s="1"/>
      <c r="AJ12" s="1" t="str">
        <f t="shared" si="0"/>
        <v>ALL.1117944599275</v>
      </c>
      <c r="AK12" s="1"/>
      <c r="AL12" s="1"/>
      <c r="AM12" s="1" t="s">
        <v>94</v>
      </c>
      <c r="AN12" s="1" t="s">
        <v>95</v>
      </c>
      <c r="AO12" s="1" t="s">
        <v>93</v>
      </c>
      <c r="AP12" s="1" t="s">
        <v>96</v>
      </c>
      <c r="AQ12" s="1" t="s">
        <v>96</v>
      </c>
      <c r="AR12" s="1" t="s">
        <v>96</v>
      </c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>
        <v>1</v>
      </c>
    </row>
    <row r="13" spans="1:55">
      <c r="A13" s="1" t="s">
        <v>316</v>
      </c>
      <c r="B13" s="1" t="s">
        <v>318</v>
      </c>
      <c r="C13" s="1">
        <v>0</v>
      </c>
      <c r="D13" s="1" t="s">
        <v>317</v>
      </c>
      <c r="E13" s="2">
        <v>44602</v>
      </c>
      <c r="F13" s="1">
        <v>11642</v>
      </c>
      <c r="G13" s="1"/>
      <c r="H13" s="1">
        <v>1</v>
      </c>
      <c r="I13" s="3">
        <v>695</v>
      </c>
      <c r="J13" s="1" t="s">
        <v>316</v>
      </c>
      <c r="K13" s="1" t="s">
        <v>315</v>
      </c>
      <c r="L13" s="1" t="s">
        <v>99</v>
      </c>
      <c r="M13" s="1" t="s">
        <v>98</v>
      </c>
      <c r="N13" s="1">
        <v>28</v>
      </c>
      <c r="O13" s="1" t="s">
        <v>60</v>
      </c>
      <c r="P13" s="1"/>
      <c r="Q13" s="1"/>
      <c r="R13" s="1" t="s">
        <v>105</v>
      </c>
      <c r="S13" s="1" t="s">
        <v>41</v>
      </c>
      <c r="T13" s="1" t="s">
        <v>42</v>
      </c>
      <c r="U13" s="1" t="s">
        <v>314</v>
      </c>
      <c r="V13" s="1">
        <v>112</v>
      </c>
      <c r="W13" s="2">
        <v>31448</v>
      </c>
      <c r="X13" s="3">
        <v>0</v>
      </c>
      <c r="Y13" s="3">
        <v>695</v>
      </c>
      <c r="Z13" s="1">
        <v>28</v>
      </c>
      <c r="AA13" s="2">
        <v>44608</v>
      </c>
      <c r="AB13" s="1"/>
      <c r="AC13" s="1"/>
      <c r="AD13" s="1"/>
      <c r="AE13" s="1"/>
      <c r="AF13" s="1"/>
      <c r="AG13" s="2">
        <v>44669</v>
      </c>
      <c r="AH13" s="1"/>
      <c r="AI13" s="1"/>
      <c r="AJ13" s="1" t="str">
        <f t="shared" si="0"/>
        <v>ALL.1117944602695</v>
      </c>
      <c r="AK13" s="1"/>
      <c r="AL13" s="1"/>
      <c r="AM13" s="1" t="s">
        <v>94</v>
      </c>
      <c r="AN13" s="1" t="s">
        <v>95</v>
      </c>
      <c r="AO13" s="1" t="s">
        <v>93</v>
      </c>
      <c r="AP13" s="1" t="s">
        <v>96</v>
      </c>
      <c r="AQ13" s="1" t="s">
        <v>96</v>
      </c>
      <c r="AR13" s="1" t="s">
        <v>96</v>
      </c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>
        <v>1</v>
      </c>
    </row>
    <row r="14" spans="1:55">
      <c r="A14" s="1" t="s">
        <v>316</v>
      </c>
      <c r="B14" s="1" t="s">
        <v>318</v>
      </c>
      <c r="C14" s="1">
        <v>0</v>
      </c>
      <c r="D14" s="1" t="s">
        <v>317</v>
      </c>
      <c r="E14" s="2">
        <v>44602</v>
      </c>
      <c r="F14" s="1">
        <v>13101</v>
      </c>
      <c r="G14" s="1"/>
      <c r="H14" s="1">
        <v>1</v>
      </c>
      <c r="I14" s="3">
        <v>1030</v>
      </c>
      <c r="J14" s="1" t="s">
        <v>316</v>
      </c>
      <c r="K14" s="1" t="s">
        <v>315</v>
      </c>
      <c r="L14" s="1" t="s">
        <v>99</v>
      </c>
      <c r="M14" s="1" t="s">
        <v>98</v>
      </c>
      <c r="N14" s="1">
        <v>28</v>
      </c>
      <c r="O14" s="1" t="s">
        <v>60</v>
      </c>
      <c r="P14" s="1"/>
      <c r="Q14" s="1"/>
      <c r="R14" s="1" t="s">
        <v>105</v>
      </c>
      <c r="S14" s="1" t="s">
        <v>41</v>
      </c>
      <c r="T14" s="1" t="s">
        <v>42</v>
      </c>
      <c r="U14" s="1" t="s">
        <v>314</v>
      </c>
      <c r="V14" s="1">
        <v>112</v>
      </c>
      <c r="W14" s="2">
        <v>31448</v>
      </c>
      <c r="X14" s="3">
        <v>0</v>
      </c>
      <c r="Y14" s="3">
        <v>1030</v>
      </c>
      <c r="Z14" s="1">
        <v>28</v>
      </c>
      <c r="AA14" s="2">
        <v>44608</v>
      </c>
      <c r="AB14" s="1"/>
      <c r="AC14" s="1"/>
      <c r="AD14" s="1"/>
      <c r="AE14" s="1"/>
      <c r="AF14" s="1"/>
      <c r="AG14" s="2">
        <v>44669</v>
      </c>
      <c r="AH14" s="1"/>
      <c r="AI14" s="1"/>
      <c r="AJ14" s="1" t="str">
        <f t="shared" si="0"/>
        <v>ALL.11179446021030</v>
      </c>
      <c r="AK14" s="1"/>
      <c r="AL14" s="1"/>
      <c r="AM14" s="1" t="s">
        <v>94</v>
      </c>
      <c r="AN14" s="1" t="s">
        <v>95</v>
      </c>
      <c r="AO14" s="1" t="s">
        <v>93</v>
      </c>
      <c r="AP14" s="1" t="s">
        <v>96</v>
      </c>
      <c r="AQ14" s="1" t="s">
        <v>96</v>
      </c>
      <c r="AR14" s="1" t="s">
        <v>96</v>
      </c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>
        <v>1</v>
      </c>
    </row>
    <row r="15" spans="1:55">
      <c r="A15" s="1" t="s">
        <v>316</v>
      </c>
      <c r="B15" s="1" t="s">
        <v>318</v>
      </c>
      <c r="C15" s="1">
        <v>0</v>
      </c>
      <c r="D15" s="1" t="s">
        <v>317</v>
      </c>
      <c r="E15" s="2">
        <v>44602</v>
      </c>
      <c r="F15" s="1">
        <v>99000</v>
      </c>
      <c r="G15" s="1"/>
      <c r="H15" s="1">
        <v>1</v>
      </c>
      <c r="I15" s="3">
        <v>25</v>
      </c>
      <c r="J15" s="1" t="s">
        <v>316</v>
      </c>
      <c r="K15" s="1" t="s">
        <v>315</v>
      </c>
      <c r="L15" s="1" t="s">
        <v>99</v>
      </c>
      <c r="M15" s="1" t="s">
        <v>98</v>
      </c>
      <c r="N15" s="1">
        <v>28</v>
      </c>
      <c r="O15" s="1" t="s">
        <v>60</v>
      </c>
      <c r="P15" s="1"/>
      <c r="Q15" s="1"/>
      <c r="R15" s="1" t="s">
        <v>105</v>
      </c>
      <c r="S15" s="1" t="s">
        <v>41</v>
      </c>
      <c r="T15" s="1" t="s">
        <v>42</v>
      </c>
      <c r="U15" s="1" t="s">
        <v>314</v>
      </c>
      <c r="V15" s="1">
        <v>112</v>
      </c>
      <c r="W15" s="2">
        <v>31448</v>
      </c>
      <c r="X15" s="3">
        <v>0</v>
      </c>
      <c r="Y15" s="3">
        <v>25</v>
      </c>
      <c r="Z15" s="1">
        <v>28</v>
      </c>
      <c r="AA15" s="2">
        <v>44608</v>
      </c>
      <c r="AB15" s="1"/>
      <c r="AC15" s="1"/>
      <c r="AD15" s="1"/>
      <c r="AE15" s="1"/>
      <c r="AF15" s="1"/>
      <c r="AG15" s="2">
        <v>44669</v>
      </c>
      <c r="AH15" s="1"/>
      <c r="AI15" s="1"/>
      <c r="AJ15" s="1" t="str">
        <f t="shared" si="0"/>
        <v>ALL.111794460225</v>
      </c>
      <c r="AK15" s="1"/>
      <c r="AL15" s="1"/>
      <c r="AM15" s="1" t="s">
        <v>94</v>
      </c>
      <c r="AN15" s="1" t="s">
        <v>95</v>
      </c>
      <c r="AO15" s="1" t="s">
        <v>93</v>
      </c>
      <c r="AP15" s="1" t="s">
        <v>96</v>
      </c>
      <c r="AQ15" s="1" t="s">
        <v>96</v>
      </c>
      <c r="AR15" s="1" t="s">
        <v>96</v>
      </c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>
        <v>1</v>
      </c>
    </row>
    <row r="16" spans="1:55">
      <c r="A16" s="1" t="s">
        <v>316</v>
      </c>
      <c r="B16" s="1" t="s">
        <v>318</v>
      </c>
      <c r="C16" s="1">
        <v>0</v>
      </c>
      <c r="D16" s="1" t="s">
        <v>317</v>
      </c>
      <c r="E16" s="2">
        <v>44602</v>
      </c>
      <c r="F16" s="1" t="s">
        <v>319</v>
      </c>
      <c r="G16" s="1"/>
      <c r="H16" s="1">
        <v>1</v>
      </c>
      <c r="I16" s="3">
        <v>35</v>
      </c>
      <c r="J16" s="1" t="s">
        <v>316</v>
      </c>
      <c r="K16" s="1" t="s">
        <v>315</v>
      </c>
      <c r="L16" s="1" t="s">
        <v>99</v>
      </c>
      <c r="M16" s="1" t="s">
        <v>98</v>
      </c>
      <c r="N16" s="1">
        <v>28</v>
      </c>
      <c r="O16" s="1" t="s">
        <v>60</v>
      </c>
      <c r="P16" s="1"/>
      <c r="Q16" s="1"/>
      <c r="R16" s="1" t="s">
        <v>105</v>
      </c>
      <c r="S16" s="1" t="s">
        <v>41</v>
      </c>
      <c r="T16" s="1" t="s">
        <v>42</v>
      </c>
      <c r="U16" s="1" t="s">
        <v>314</v>
      </c>
      <c r="V16" s="1">
        <v>112</v>
      </c>
      <c r="W16" s="2">
        <v>31448</v>
      </c>
      <c r="X16" s="3">
        <v>0</v>
      </c>
      <c r="Y16" s="3">
        <v>35</v>
      </c>
      <c r="Z16" s="1">
        <v>28</v>
      </c>
      <c r="AA16" s="2">
        <v>44608</v>
      </c>
      <c r="AB16" s="1"/>
      <c r="AC16" s="1"/>
      <c r="AD16" s="1"/>
      <c r="AE16" s="1"/>
      <c r="AF16" s="1"/>
      <c r="AG16" s="2">
        <v>44669</v>
      </c>
      <c r="AH16" s="1"/>
      <c r="AI16" s="1"/>
      <c r="AJ16" s="1" t="str">
        <f t="shared" si="0"/>
        <v>ALL.111794460235</v>
      </c>
      <c r="AK16" s="1"/>
      <c r="AL16" s="1"/>
      <c r="AM16" s="1" t="s">
        <v>94</v>
      </c>
      <c r="AN16" s="1" t="s">
        <v>95</v>
      </c>
      <c r="AO16" s="1" t="s">
        <v>93</v>
      </c>
      <c r="AP16" s="1" t="s">
        <v>96</v>
      </c>
      <c r="AQ16" s="1" t="s">
        <v>96</v>
      </c>
      <c r="AR16" s="1" t="s">
        <v>96</v>
      </c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>
        <v>1</v>
      </c>
    </row>
    <row r="17" spans="1:55">
      <c r="A17" s="1" t="s">
        <v>316</v>
      </c>
      <c r="B17" s="1" t="s">
        <v>318</v>
      </c>
      <c r="C17" s="1">
        <v>1</v>
      </c>
      <c r="D17" s="1" t="s">
        <v>317</v>
      </c>
      <c r="E17" s="2">
        <v>44602</v>
      </c>
      <c r="F17" s="1">
        <v>99072</v>
      </c>
      <c r="G17" s="1"/>
      <c r="H17" s="1">
        <v>1</v>
      </c>
      <c r="I17" s="3">
        <v>15</v>
      </c>
      <c r="J17" s="1" t="s">
        <v>316</v>
      </c>
      <c r="K17" s="1" t="s">
        <v>315</v>
      </c>
      <c r="L17" s="1" t="s">
        <v>99</v>
      </c>
      <c r="M17" s="1" t="s">
        <v>98</v>
      </c>
      <c r="N17" s="1">
        <v>28</v>
      </c>
      <c r="O17" s="1" t="s">
        <v>60</v>
      </c>
      <c r="P17" s="1"/>
      <c r="Q17" s="1"/>
      <c r="R17" s="1" t="s">
        <v>105</v>
      </c>
      <c r="S17" s="1" t="s">
        <v>41</v>
      </c>
      <c r="T17" s="1" t="s">
        <v>42</v>
      </c>
      <c r="U17" s="1" t="s">
        <v>314</v>
      </c>
      <c r="V17" s="1">
        <v>112</v>
      </c>
      <c r="W17" s="2">
        <v>31448</v>
      </c>
      <c r="X17" s="3">
        <v>0</v>
      </c>
      <c r="Y17" s="3">
        <v>15</v>
      </c>
      <c r="Z17" s="1">
        <v>28</v>
      </c>
      <c r="AA17" s="2">
        <v>44608</v>
      </c>
      <c r="AB17" s="1"/>
      <c r="AC17" s="1"/>
      <c r="AD17" s="1"/>
      <c r="AE17" s="1"/>
      <c r="AF17" s="1"/>
      <c r="AG17" s="2">
        <v>44669</v>
      </c>
      <c r="AH17" s="1"/>
      <c r="AI17" s="1"/>
      <c r="AJ17" s="1" t="str">
        <f t="shared" si="0"/>
        <v>ALL.111794460215</v>
      </c>
      <c r="AK17" s="1"/>
      <c r="AL17" s="1"/>
      <c r="AM17" s="1" t="s">
        <v>94</v>
      </c>
      <c r="AN17" s="1" t="s">
        <v>95</v>
      </c>
      <c r="AO17" s="1" t="s">
        <v>93</v>
      </c>
      <c r="AP17" s="1" t="s">
        <v>96</v>
      </c>
      <c r="AQ17" s="1" t="s">
        <v>96</v>
      </c>
      <c r="AR17" s="1" t="s">
        <v>96</v>
      </c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>
        <v>1</v>
      </c>
    </row>
    <row r="18" spans="1:55">
      <c r="A18" s="1" t="s">
        <v>311</v>
      </c>
      <c r="B18" s="1" t="s">
        <v>310</v>
      </c>
      <c r="C18" s="1">
        <v>0</v>
      </c>
      <c r="D18" s="1" t="s">
        <v>309</v>
      </c>
      <c r="E18" s="2">
        <v>44846</v>
      </c>
      <c r="F18" s="1">
        <v>99396</v>
      </c>
      <c r="G18" s="1"/>
      <c r="H18" s="1">
        <v>1</v>
      </c>
      <c r="I18" s="3">
        <v>375</v>
      </c>
      <c r="J18" s="1" t="s">
        <v>307</v>
      </c>
      <c r="K18" s="1" t="s">
        <v>306</v>
      </c>
      <c r="L18" s="1" t="s">
        <v>305</v>
      </c>
      <c r="M18" s="1" t="s">
        <v>98</v>
      </c>
      <c r="N18" s="1">
        <v>48</v>
      </c>
      <c r="O18" s="1" t="s">
        <v>304</v>
      </c>
      <c r="P18" s="1"/>
      <c r="Q18" s="1"/>
      <c r="R18" s="1" t="s">
        <v>40</v>
      </c>
      <c r="S18" s="1" t="s">
        <v>303</v>
      </c>
      <c r="T18" s="1" t="s">
        <v>302</v>
      </c>
      <c r="U18" s="1" t="s">
        <v>301</v>
      </c>
      <c r="V18" s="1"/>
      <c r="W18" s="2">
        <v>21345</v>
      </c>
      <c r="X18" s="3">
        <v>0</v>
      </c>
      <c r="Y18" s="3">
        <v>355</v>
      </c>
      <c r="Z18" s="1">
        <v>48</v>
      </c>
      <c r="AA18" s="2">
        <v>44875</v>
      </c>
      <c r="AB18" s="1"/>
      <c r="AC18" s="1"/>
      <c r="AD18" s="1"/>
      <c r="AE18" s="1"/>
      <c r="AF18" s="1"/>
      <c r="AG18" s="2">
        <v>44875</v>
      </c>
      <c r="AH18" s="1"/>
      <c r="AI18" s="1"/>
      <c r="AJ18" s="1" t="str">
        <f t="shared" si="0"/>
        <v>BVM.33011451042201744846355</v>
      </c>
      <c r="AK18" s="1"/>
      <c r="AL18" s="1"/>
      <c r="AM18" s="1" t="s">
        <v>94</v>
      </c>
      <c r="AN18" s="1" t="s">
        <v>95</v>
      </c>
      <c r="AO18" s="1" t="s">
        <v>93</v>
      </c>
      <c r="AP18" s="1" t="s">
        <v>96</v>
      </c>
      <c r="AQ18" s="1" t="s">
        <v>96</v>
      </c>
      <c r="AR18" s="1" t="s">
        <v>96</v>
      </c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>
        <v>1</v>
      </c>
    </row>
    <row r="19" spans="1:55">
      <c r="A19" s="1" t="s">
        <v>311</v>
      </c>
      <c r="B19" s="1" t="s">
        <v>310</v>
      </c>
      <c r="C19" s="1">
        <v>0</v>
      </c>
      <c r="D19" s="1" t="s">
        <v>309</v>
      </c>
      <c r="E19" s="2">
        <v>44846</v>
      </c>
      <c r="F19" s="1" t="s">
        <v>313</v>
      </c>
      <c r="G19" s="1"/>
      <c r="H19" s="1">
        <v>1</v>
      </c>
      <c r="I19" s="3">
        <v>0.01</v>
      </c>
      <c r="J19" s="1" t="s">
        <v>307</v>
      </c>
      <c r="K19" s="1" t="s">
        <v>306</v>
      </c>
      <c r="L19" s="1" t="s">
        <v>305</v>
      </c>
      <c r="M19" s="1" t="s">
        <v>98</v>
      </c>
      <c r="N19" s="1">
        <v>48</v>
      </c>
      <c r="O19" s="1" t="s">
        <v>304</v>
      </c>
      <c r="P19" s="1"/>
      <c r="Q19" s="1"/>
      <c r="R19" s="1" t="s">
        <v>40</v>
      </c>
      <c r="S19" s="1" t="s">
        <v>303</v>
      </c>
      <c r="T19" s="1" t="s">
        <v>302</v>
      </c>
      <c r="U19" s="1" t="s">
        <v>301</v>
      </c>
      <c r="V19" s="1"/>
      <c r="W19" s="2">
        <v>21345</v>
      </c>
      <c r="X19" s="3">
        <v>0</v>
      </c>
      <c r="Y19" s="3">
        <v>0.01</v>
      </c>
      <c r="Z19" s="1">
        <v>48</v>
      </c>
      <c r="AA19" s="2">
        <v>44875</v>
      </c>
      <c r="AB19" s="1"/>
      <c r="AC19" s="1"/>
      <c r="AD19" s="1"/>
      <c r="AE19" s="1"/>
      <c r="AF19" s="1"/>
      <c r="AG19" s="2">
        <v>44875</v>
      </c>
      <c r="AH19" s="1"/>
      <c r="AI19" s="1"/>
      <c r="AJ19" s="1" t="str">
        <f t="shared" si="0"/>
        <v>BVM.330114510422017448460.01</v>
      </c>
      <c r="AK19" s="1"/>
      <c r="AL19" s="1"/>
      <c r="AM19" s="1" t="s">
        <v>94</v>
      </c>
      <c r="AN19" s="1" t="s">
        <v>95</v>
      </c>
      <c r="AO19" s="1" t="s">
        <v>93</v>
      </c>
      <c r="AP19" s="1" t="s">
        <v>96</v>
      </c>
      <c r="AQ19" s="1" t="s">
        <v>96</v>
      </c>
      <c r="AR19" s="1" t="s">
        <v>96</v>
      </c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>
        <v>1</v>
      </c>
    </row>
    <row r="20" spans="1:55">
      <c r="A20" s="1" t="s">
        <v>311</v>
      </c>
      <c r="B20" s="1" t="s">
        <v>310</v>
      </c>
      <c r="C20" s="1">
        <v>0</v>
      </c>
      <c r="D20" s="1" t="s">
        <v>309</v>
      </c>
      <c r="E20" s="2">
        <v>44846</v>
      </c>
      <c r="F20" s="1">
        <v>93770</v>
      </c>
      <c r="G20" s="1"/>
      <c r="H20" s="1">
        <v>1</v>
      </c>
      <c r="I20" s="3">
        <v>20</v>
      </c>
      <c r="J20" s="1" t="s">
        <v>307</v>
      </c>
      <c r="K20" s="1" t="s">
        <v>306</v>
      </c>
      <c r="L20" s="1" t="s">
        <v>305</v>
      </c>
      <c r="M20" s="1" t="s">
        <v>98</v>
      </c>
      <c r="N20" s="1">
        <v>48</v>
      </c>
      <c r="O20" s="1" t="s">
        <v>304</v>
      </c>
      <c r="P20" s="1"/>
      <c r="Q20" s="1"/>
      <c r="R20" s="1" t="s">
        <v>40</v>
      </c>
      <c r="S20" s="1" t="s">
        <v>303</v>
      </c>
      <c r="T20" s="1" t="s">
        <v>302</v>
      </c>
      <c r="U20" s="1" t="s">
        <v>301</v>
      </c>
      <c r="V20" s="1"/>
      <c r="W20" s="2">
        <v>21345</v>
      </c>
      <c r="X20" s="3">
        <v>0</v>
      </c>
      <c r="Y20" s="3">
        <v>20</v>
      </c>
      <c r="Z20" s="1">
        <v>48</v>
      </c>
      <c r="AA20" s="2">
        <v>44875</v>
      </c>
      <c r="AB20" s="1"/>
      <c r="AC20" s="1"/>
      <c r="AD20" s="1"/>
      <c r="AE20" s="1"/>
      <c r="AF20" s="1"/>
      <c r="AG20" s="2">
        <v>44875</v>
      </c>
      <c r="AH20" s="1"/>
      <c r="AI20" s="1"/>
      <c r="AJ20" s="1" t="str">
        <f t="shared" si="0"/>
        <v>BVM.3301145104220174484620</v>
      </c>
      <c r="AK20" s="1"/>
      <c r="AL20" s="1"/>
      <c r="AM20" s="1" t="s">
        <v>94</v>
      </c>
      <c r="AN20" s="1" t="s">
        <v>95</v>
      </c>
      <c r="AO20" s="1" t="s">
        <v>93</v>
      </c>
      <c r="AP20" s="1" t="s">
        <v>96</v>
      </c>
      <c r="AQ20" s="1" t="s">
        <v>96</v>
      </c>
      <c r="AR20" s="1" t="s">
        <v>96</v>
      </c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>
        <v>1</v>
      </c>
    </row>
    <row r="21" spans="1:55">
      <c r="A21" s="1" t="s">
        <v>311</v>
      </c>
      <c r="B21" s="1" t="s">
        <v>310</v>
      </c>
      <c r="C21" s="1">
        <v>0</v>
      </c>
      <c r="D21" s="1" t="s">
        <v>309</v>
      </c>
      <c r="E21" s="2">
        <v>44846</v>
      </c>
      <c r="F21" s="1" t="s">
        <v>312</v>
      </c>
      <c r="G21" s="1"/>
      <c r="H21" s="1">
        <v>1</v>
      </c>
      <c r="I21" s="3">
        <v>0.01</v>
      </c>
      <c r="J21" s="1" t="s">
        <v>307</v>
      </c>
      <c r="K21" s="1" t="s">
        <v>306</v>
      </c>
      <c r="L21" s="1" t="s">
        <v>305</v>
      </c>
      <c r="M21" s="1" t="s">
        <v>98</v>
      </c>
      <c r="N21" s="1">
        <v>48</v>
      </c>
      <c r="O21" s="1" t="s">
        <v>304</v>
      </c>
      <c r="P21" s="1"/>
      <c r="Q21" s="1"/>
      <c r="R21" s="1" t="s">
        <v>40</v>
      </c>
      <c r="S21" s="1" t="s">
        <v>303</v>
      </c>
      <c r="T21" s="1" t="s">
        <v>302</v>
      </c>
      <c r="U21" s="1" t="s">
        <v>301</v>
      </c>
      <c r="V21" s="1"/>
      <c r="W21" s="2">
        <v>21345</v>
      </c>
      <c r="X21" s="3">
        <v>0</v>
      </c>
      <c r="Y21" s="3">
        <v>0.01</v>
      </c>
      <c r="Z21" s="1">
        <v>48</v>
      </c>
      <c r="AA21" s="2">
        <v>44875</v>
      </c>
      <c r="AB21" s="1"/>
      <c r="AC21" s="1"/>
      <c r="AD21" s="1"/>
      <c r="AE21" s="1"/>
      <c r="AF21" s="1"/>
      <c r="AG21" s="2">
        <v>44875</v>
      </c>
      <c r="AH21" s="1"/>
      <c r="AI21" s="1"/>
      <c r="AJ21" s="1" t="str">
        <f t="shared" si="0"/>
        <v>BVM.330114510422017448460.01</v>
      </c>
      <c r="AK21" s="1"/>
      <c r="AL21" s="1"/>
      <c r="AM21" s="1" t="s">
        <v>94</v>
      </c>
      <c r="AN21" s="1" t="s">
        <v>95</v>
      </c>
      <c r="AO21" s="1" t="s">
        <v>93</v>
      </c>
      <c r="AP21" s="1" t="s">
        <v>96</v>
      </c>
      <c r="AQ21" s="1" t="s">
        <v>96</v>
      </c>
      <c r="AR21" s="1" t="s">
        <v>96</v>
      </c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>
        <v>1</v>
      </c>
    </row>
    <row r="22" spans="1:55">
      <c r="A22" s="1" t="s">
        <v>311</v>
      </c>
      <c r="B22" s="1" t="s">
        <v>310</v>
      </c>
      <c r="C22" s="1">
        <v>1</v>
      </c>
      <c r="D22" s="1" t="s">
        <v>309</v>
      </c>
      <c r="E22" s="2">
        <v>44846</v>
      </c>
      <c r="F22" s="1" t="s">
        <v>308</v>
      </c>
      <c r="G22" s="1"/>
      <c r="H22" s="1">
        <v>1</v>
      </c>
      <c r="I22" s="3">
        <v>1</v>
      </c>
      <c r="J22" s="1" t="s">
        <v>307</v>
      </c>
      <c r="K22" s="1" t="s">
        <v>306</v>
      </c>
      <c r="L22" s="1" t="s">
        <v>305</v>
      </c>
      <c r="M22" s="1" t="s">
        <v>98</v>
      </c>
      <c r="N22" s="1">
        <v>48</v>
      </c>
      <c r="O22" s="1" t="s">
        <v>304</v>
      </c>
      <c r="P22" s="1"/>
      <c r="Q22" s="1"/>
      <c r="R22" s="1" t="s">
        <v>40</v>
      </c>
      <c r="S22" s="1" t="s">
        <v>303</v>
      </c>
      <c r="T22" s="1" t="s">
        <v>302</v>
      </c>
      <c r="U22" s="1" t="s">
        <v>301</v>
      </c>
      <c r="V22" s="1"/>
      <c r="W22" s="2">
        <v>21345</v>
      </c>
      <c r="X22" s="3">
        <v>0</v>
      </c>
      <c r="Y22" s="3">
        <v>1</v>
      </c>
      <c r="Z22" s="1">
        <v>48</v>
      </c>
      <c r="AA22" s="2">
        <v>44875</v>
      </c>
      <c r="AB22" s="1"/>
      <c r="AC22" s="1"/>
      <c r="AD22" s="1"/>
      <c r="AE22" s="1"/>
      <c r="AF22" s="1"/>
      <c r="AG22" s="2">
        <v>44875</v>
      </c>
      <c r="AH22" s="1"/>
      <c r="AI22" s="1"/>
      <c r="AJ22" s="1" t="str">
        <f t="shared" si="0"/>
        <v>BVM.330114510422017448461</v>
      </c>
      <c r="AK22" s="1"/>
      <c r="AL22" s="1"/>
      <c r="AM22" s="1" t="s">
        <v>94</v>
      </c>
      <c r="AN22" s="1" t="s">
        <v>95</v>
      </c>
      <c r="AO22" s="1" t="s">
        <v>93</v>
      </c>
      <c r="AP22" s="1" t="s">
        <v>96</v>
      </c>
      <c r="AQ22" s="1" t="s">
        <v>96</v>
      </c>
      <c r="AR22" s="1" t="s">
        <v>96</v>
      </c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>
        <v>1</v>
      </c>
    </row>
    <row r="23" spans="1:55">
      <c r="A23" s="1" t="s">
        <v>171</v>
      </c>
      <c r="B23" s="1" t="s">
        <v>251</v>
      </c>
      <c r="C23" s="1">
        <v>1</v>
      </c>
      <c r="D23" s="1" t="s">
        <v>250</v>
      </c>
      <c r="E23" s="2">
        <v>44613</v>
      </c>
      <c r="F23" s="1">
        <v>99213</v>
      </c>
      <c r="G23" s="1"/>
      <c r="H23" s="1">
        <v>1</v>
      </c>
      <c r="I23" s="3">
        <v>143</v>
      </c>
      <c r="J23" s="1" t="s">
        <v>167</v>
      </c>
      <c r="K23" s="1" t="s">
        <v>166</v>
      </c>
      <c r="L23" s="1" t="s">
        <v>165</v>
      </c>
      <c r="M23" s="1" t="s">
        <v>164</v>
      </c>
      <c r="N23" s="1">
        <v>1031</v>
      </c>
      <c r="O23" s="1" t="s">
        <v>249</v>
      </c>
      <c r="P23" s="1">
        <v>1053</v>
      </c>
      <c r="Q23" s="1" t="s">
        <v>248</v>
      </c>
      <c r="R23" s="1" t="s">
        <v>105</v>
      </c>
      <c r="S23" s="1" t="s">
        <v>247</v>
      </c>
      <c r="T23" s="1" t="s">
        <v>246</v>
      </c>
      <c r="U23" s="1" t="s">
        <v>245</v>
      </c>
      <c r="V23" s="1">
        <v>3331233</v>
      </c>
      <c r="W23" s="2">
        <v>20624</v>
      </c>
      <c r="X23" s="3">
        <v>0</v>
      </c>
      <c r="Y23" s="3">
        <v>143</v>
      </c>
      <c r="Z23" s="1">
        <v>1031</v>
      </c>
      <c r="AA23" s="2">
        <v>44616</v>
      </c>
      <c r="AB23" s="1"/>
      <c r="AC23" s="1"/>
      <c r="AD23" s="1"/>
      <c r="AE23" s="1"/>
      <c r="AF23" s="1"/>
      <c r="AG23" s="2">
        <v>44616</v>
      </c>
      <c r="AH23" s="1">
        <v>570110666</v>
      </c>
      <c r="AI23" s="1"/>
      <c r="AJ23" s="1" t="str">
        <f t="shared" si="0"/>
        <v>KFA.270544613143</v>
      </c>
      <c r="AK23" s="1"/>
      <c r="AL23" s="1"/>
      <c r="AM23" s="1" t="s">
        <v>94</v>
      </c>
      <c r="AN23" s="1" t="s">
        <v>95</v>
      </c>
      <c r="AO23" s="1" t="s">
        <v>93</v>
      </c>
      <c r="AP23" s="1" t="s">
        <v>96</v>
      </c>
      <c r="AQ23" s="1" t="s">
        <v>96</v>
      </c>
      <c r="AR23" s="1" t="s">
        <v>96</v>
      </c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>
        <v>1</v>
      </c>
    </row>
    <row r="24" spans="1:55">
      <c r="A24" s="1" t="s">
        <v>171</v>
      </c>
      <c r="B24" s="1" t="s">
        <v>219</v>
      </c>
      <c r="C24" s="1">
        <v>0</v>
      </c>
      <c r="D24" s="1" t="s">
        <v>218</v>
      </c>
      <c r="E24" s="2">
        <v>44945</v>
      </c>
      <c r="F24" s="1">
        <v>11055</v>
      </c>
      <c r="G24" s="1" t="s">
        <v>168</v>
      </c>
      <c r="H24" s="1">
        <v>1</v>
      </c>
      <c r="I24" s="3">
        <v>94</v>
      </c>
      <c r="J24" s="1" t="s">
        <v>167</v>
      </c>
      <c r="K24" s="1" t="s">
        <v>166</v>
      </c>
      <c r="L24" s="1" t="s">
        <v>165</v>
      </c>
      <c r="M24" s="1" t="s">
        <v>164</v>
      </c>
      <c r="N24" s="1">
        <v>53</v>
      </c>
      <c r="O24" s="1" t="s">
        <v>216</v>
      </c>
      <c r="P24" s="1" t="s">
        <v>215</v>
      </c>
      <c r="Q24" s="1" t="s">
        <v>214</v>
      </c>
      <c r="R24" s="1" t="s">
        <v>40</v>
      </c>
      <c r="S24" s="1" t="s">
        <v>131</v>
      </c>
      <c r="T24" s="1" t="s">
        <v>130</v>
      </c>
      <c r="U24" s="1">
        <v>16526112</v>
      </c>
      <c r="V24" s="1"/>
      <c r="W24" s="2">
        <v>19239</v>
      </c>
      <c r="X24" s="3">
        <v>0</v>
      </c>
      <c r="Y24" s="3">
        <v>94</v>
      </c>
      <c r="Z24" s="1">
        <v>53</v>
      </c>
      <c r="AA24" s="2">
        <v>44951</v>
      </c>
      <c r="AB24" s="1"/>
      <c r="AC24" s="1"/>
      <c r="AD24" s="1"/>
      <c r="AE24" s="1"/>
      <c r="AF24" s="1"/>
      <c r="AG24" s="2">
        <v>44951</v>
      </c>
      <c r="AH24" s="1" t="s">
        <v>213</v>
      </c>
      <c r="AI24" s="1" t="s">
        <v>212</v>
      </c>
      <c r="AJ24" s="1" t="str">
        <f t="shared" si="0"/>
        <v>KFA.44294494594</v>
      </c>
      <c r="AK24" s="1"/>
      <c r="AL24" s="1"/>
      <c r="AM24" s="1" t="s">
        <v>94</v>
      </c>
      <c r="AN24" s="1" t="s">
        <v>95</v>
      </c>
      <c r="AO24" s="1" t="s">
        <v>93</v>
      </c>
      <c r="AP24" s="1" t="s">
        <v>96</v>
      </c>
      <c r="AQ24" s="1" t="s">
        <v>96</v>
      </c>
      <c r="AR24" s="1" t="s">
        <v>96</v>
      </c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>
        <v>1</v>
      </c>
    </row>
    <row r="25" spans="1:55">
      <c r="A25" s="1" t="s">
        <v>171</v>
      </c>
      <c r="B25" s="1" t="s">
        <v>219</v>
      </c>
      <c r="C25" s="1">
        <v>0</v>
      </c>
      <c r="D25" s="1" t="s">
        <v>218</v>
      </c>
      <c r="E25" s="2">
        <v>44945</v>
      </c>
      <c r="F25" s="1">
        <v>11719</v>
      </c>
      <c r="G25" s="1" t="s">
        <v>217</v>
      </c>
      <c r="H25" s="1">
        <v>1</v>
      </c>
      <c r="I25" s="3">
        <v>27</v>
      </c>
      <c r="J25" s="1" t="s">
        <v>167</v>
      </c>
      <c r="K25" s="1" t="s">
        <v>166</v>
      </c>
      <c r="L25" s="1" t="s">
        <v>165</v>
      </c>
      <c r="M25" s="1" t="s">
        <v>164</v>
      </c>
      <c r="N25" s="1">
        <v>53</v>
      </c>
      <c r="O25" s="1" t="s">
        <v>216</v>
      </c>
      <c r="P25" s="1" t="s">
        <v>215</v>
      </c>
      <c r="Q25" s="1" t="s">
        <v>214</v>
      </c>
      <c r="R25" s="1" t="s">
        <v>40</v>
      </c>
      <c r="S25" s="1" t="s">
        <v>131</v>
      </c>
      <c r="T25" s="1" t="s">
        <v>130</v>
      </c>
      <c r="U25" s="1">
        <v>16526112</v>
      </c>
      <c r="V25" s="1"/>
      <c r="W25" s="2">
        <v>19239</v>
      </c>
      <c r="X25" s="3">
        <v>0</v>
      </c>
      <c r="Y25" s="3">
        <v>27</v>
      </c>
      <c r="Z25" s="1">
        <v>53</v>
      </c>
      <c r="AA25" s="2">
        <v>44951</v>
      </c>
      <c r="AB25" s="1"/>
      <c r="AC25" s="1"/>
      <c r="AD25" s="1"/>
      <c r="AE25" s="1"/>
      <c r="AF25" s="1"/>
      <c r="AG25" s="2">
        <v>44951</v>
      </c>
      <c r="AH25" s="1" t="s">
        <v>213</v>
      </c>
      <c r="AI25" s="1" t="s">
        <v>212</v>
      </c>
      <c r="AJ25" s="1" t="str">
        <f t="shared" si="0"/>
        <v>KFA.44294494527</v>
      </c>
      <c r="AK25" s="1"/>
      <c r="AL25" s="1"/>
      <c r="AM25" s="1" t="s">
        <v>94</v>
      </c>
      <c r="AN25" s="1" t="s">
        <v>95</v>
      </c>
      <c r="AO25" s="1" t="s">
        <v>93</v>
      </c>
      <c r="AP25" s="1" t="s">
        <v>96</v>
      </c>
      <c r="AQ25" s="1" t="s">
        <v>96</v>
      </c>
      <c r="AR25" s="1" t="s">
        <v>96</v>
      </c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>
        <v>1</v>
      </c>
    </row>
    <row r="26" spans="1:55">
      <c r="A26" s="1" t="s">
        <v>171</v>
      </c>
      <c r="B26" s="1" t="s">
        <v>219</v>
      </c>
      <c r="C26" s="1">
        <v>1</v>
      </c>
      <c r="D26" s="1" t="s">
        <v>218</v>
      </c>
      <c r="E26" s="2">
        <v>44945</v>
      </c>
      <c r="F26" s="1">
        <v>11720</v>
      </c>
      <c r="G26" s="1" t="s">
        <v>217</v>
      </c>
      <c r="H26" s="1">
        <v>1</v>
      </c>
      <c r="I26" s="3">
        <v>64</v>
      </c>
      <c r="J26" s="1" t="s">
        <v>167</v>
      </c>
      <c r="K26" s="1" t="s">
        <v>166</v>
      </c>
      <c r="L26" s="1" t="s">
        <v>165</v>
      </c>
      <c r="M26" s="1" t="s">
        <v>164</v>
      </c>
      <c r="N26" s="1">
        <v>53</v>
      </c>
      <c r="O26" s="1" t="s">
        <v>216</v>
      </c>
      <c r="P26" s="1" t="s">
        <v>215</v>
      </c>
      <c r="Q26" s="1" t="s">
        <v>214</v>
      </c>
      <c r="R26" s="1" t="s">
        <v>40</v>
      </c>
      <c r="S26" s="1" t="s">
        <v>131</v>
      </c>
      <c r="T26" s="1" t="s">
        <v>130</v>
      </c>
      <c r="U26" s="1">
        <v>16526112</v>
      </c>
      <c r="V26" s="1"/>
      <c r="W26" s="2">
        <v>19239</v>
      </c>
      <c r="X26" s="3">
        <v>0</v>
      </c>
      <c r="Y26" s="3">
        <v>64</v>
      </c>
      <c r="Z26" s="1">
        <v>53</v>
      </c>
      <c r="AA26" s="2">
        <v>44951</v>
      </c>
      <c r="AB26" s="1"/>
      <c r="AC26" s="1"/>
      <c r="AD26" s="1"/>
      <c r="AE26" s="1"/>
      <c r="AF26" s="1"/>
      <c r="AG26" s="2">
        <v>44951</v>
      </c>
      <c r="AH26" s="1" t="s">
        <v>213</v>
      </c>
      <c r="AI26" s="1" t="s">
        <v>212</v>
      </c>
      <c r="AJ26" s="1" t="str">
        <f t="shared" si="0"/>
        <v>KFA.44294494564</v>
      </c>
      <c r="AK26" s="1"/>
      <c r="AL26" s="1"/>
      <c r="AM26" s="1" t="s">
        <v>94</v>
      </c>
      <c r="AN26" s="1" t="s">
        <v>95</v>
      </c>
      <c r="AO26" s="1" t="s">
        <v>93</v>
      </c>
      <c r="AP26" s="1" t="s">
        <v>96</v>
      </c>
      <c r="AQ26" s="1" t="s">
        <v>96</v>
      </c>
      <c r="AR26" s="1" t="s">
        <v>96</v>
      </c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>
        <v>1</v>
      </c>
    </row>
    <row r="27" spans="1:55">
      <c r="A27" s="1" t="s">
        <v>171</v>
      </c>
      <c r="B27" s="1" t="s">
        <v>207</v>
      </c>
      <c r="C27" s="1">
        <v>1</v>
      </c>
      <c r="D27" s="1" t="s">
        <v>206</v>
      </c>
      <c r="E27" s="2">
        <v>44916</v>
      </c>
      <c r="F27" s="1">
        <v>99203</v>
      </c>
      <c r="G27" s="1">
        <v>25</v>
      </c>
      <c r="H27" s="1">
        <v>1</v>
      </c>
      <c r="I27" s="3">
        <v>213</v>
      </c>
      <c r="J27" s="1" t="s">
        <v>167</v>
      </c>
      <c r="K27" s="1" t="s">
        <v>166</v>
      </c>
      <c r="L27" s="1" t="s">
        <v>165</v>
      </c>
      <c r="M27" s="1" t="s">
        <v>164</v>
      </c>
      <c r="N27" s="1">
        <v>66</v>
      </c>
      <c r="O27" s="1" t="s">
        <v>205</v>
      </c>
      <c r="P27" s="1"/>
      <c r="Q27" s="1"/>
      <c r="R27" s="1" t="s">
        <v>40</v>
      </c>
      <c r="S27" s="1" t="s">
        <v>117</v>
      </c>
      <c r="T27" s="1" t="s">
        <v>116</v>
      </c>
      <c r="U27" s="1">
        <v>776802102295</v>
      </c>
      <c r="V27" s="1"/>
      <c r="W27" s="2">
        <v>37580</v>
      </c>
      <c r="X27" s="3">
        <v>0</v>
      </c>
      <c r="Y27" s="3">
        <v>203</v>
      </c>
      <c r="Z27" s="1">
        <v>66</v>
      </c>
      <c r="AA27" s="2">
        <v>44925</v>
      </c>
      <c r="AB27" s="1"/>
      <c r="AC27" s="1"/>
      <c r="AD27" s="1"/>
      <c r="AE27" s="1"/>
      <c r="AF27" s="1"/>
      <c r="AG27" s="2">
        <v>45014</v>
      </c>
      <c r="AH27" s="1"/>
      <c r="AI27" s="1"/>
      <c r="AJ27" s="1" t="str">
        <f t="shared" si="0"/>
        <v>KFA.470844916203</v>
      </c>
      <c r="AK27" s="1"/>
      <c r="AL27" s="1"/>
      <c r="AM27" s="1" t="s">
        <v>94</v>
      </c>
      <c r="AN27" s="1" t="s">
        <v>95</v>
      </c>
      <c r="AO27" s="1" t="s">
        <v>93</v>
      </c>
      <c r="AP27" s="1" t="s">
        <v>96</v>
      </c>
      <c r="AQ27" s="1" t="s">
        <v>96</v>
      </c>
      <c r="AR27" s="1" t="s">
        <v>96</v>
      </c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>
        <v>1</v>
      </c>
    </row>
    <row r="28" spans="1:55">
      <c r="A28" s="1" t="s">
        <v>124</v>
      </c>
      <c r="B28" s="1" t="s">
        <v>148</v>
      </c>
      <c r="C28" s="1">
        <v>0</v>
      </c>
      <c r="D28" s="1" t="s">
        <v>147</v>
      </c>
      <c r="E28" s="2">
        <v>44869</v>
      </c>
      <c r="F28" s="1">
        <v>99213</v>
      </c>
      <c r="G28" s="1">
        <v>25</v>
      </c>
      <c r="H28" s="1">
        <v>1</v>
      </c>
      <c r="I28" s="3">
        <v>185</v>
      </c>
      <c r="J28" s="1" t="s">
        <v>121</v>
      </c>
      <c r="K28" s="1" t="s">
        <v>120</v>
      </c>
      <c r="L28" s="1" t="s">
        <v>99</v>
      </c>
      <c r="M28" s="1" t="s">
        <v>126</v>
      </c>
      <c r="N28" s="1">
        <v>1040</v>
      </c>
      <c r="O28" s="1" t="s">
        <v>146</v>
      </c>
      <c r="P28" s="1"/>
      <c r="Q28" s="1"/>
      <c r="R28" s="1" t="s">
        <v>40</v>
      </c>
      <c r="S28" s="1" t="s">
        <v>145</v>
      </c>
      <c r="T28" s="1" t="s">
        <v>144</v>
      </c>
      <c r="U28" s="1">
        <v>11335072900</v>
      </c>
      <c r="V28" s="1">
        <v>107286</v>
      </c>
      <c r="W28" s="2">
        <v>21951</v>
      </c>
      <c r="X28" s="3">
        <v>0</v>
      </c>
      <c r="Y28" s="3">
        <v>135</v>
      </c>
      <c r="Z28" s="1">
        <v>1040</v>
      </c>
      <c r="AA28" s="2">
        <v>44874</v>
      </c>
      <c r="AB28" s="1"/>
      <c r="AC28" s="1"/>
      <c r="AD28" s="1"/>
      <c r="AE28" s="1"/>
      <c r="AF28" s="1"/>
      <c r="AG28" s="2">
        <v>44874</v>
      </c>
      <c r="AH28" s="1"/>
      <c r="AI28" s="1"/>
      <c r="AJ28" s="1" t="str">
        <f t="shared" si="0"/>
        <v>MTP.1048544869135</v>
      </c>
      <c r="AK28" s="1"/>
      <c r="AL28" s="1"/>
      <c r="AM28" s="1" t="s">
        <v>94</v>
      </c>
      <c r="AN28" s="1" t="s">
        <v>95</v>
      </c>
      <c r="AO28" s="1" t="s">
        <v>93</v>
      </c>
      <c r="AP28" s="1" t="s">
        <v>96</v>
      </c>
      <c r="AQ28" s="1" t="s">
        <v>96</v>
      </c>
      <c r="AR28" s="1" t="s">
        <v>96</v>
      </c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>
        <v>1</v>
      </c>
    </row>
    <row r="29" spans="1:55">
      <c r="A29" s="1" t="s">
        <v>124</v>
      </c>
      <c r="B29" s="1" t="s">
        <v>148</v>
      </c>
      <c r="C29" s="1">
        <v>0</v>
      </c>
      <c r="D29" s="1" t="s">
        <v>147</v>
      </c>
      <c r="E29" s="2">
        <v>44869</v>
      </c>
      <c r="F29" s="1">
        <v>11055</v>
      </c>
      <c r="G29" s="1"/>
      <c r="H29" s="1">
        <v>1</v>
      </c>
      <c r="I29" s="3">
        <v>125</v>
      </c>
      <c r="J29" s="1" t="s">
        <v>121</v>
      </c>
      <c r="K29" s="1" t="s">
        <v>120</v>
      </c>
      <c r="L29" s="1" t="s">
        <v>99</v>
      </c>
      <c r="M29" s="1" t="s">
        <v>126</v>
      </c>
      <c r="N29" s="1">
        <v>1040</v>
      </c>
      <c r="O29" s="1" t="s">
        <v>146</v>
      </c>
      <c r="P29" s="1"/>
      <c r="Q29" s="1"/>
      <c r="R29" s="1" t="s">
        <v>40</v>
      </c>
      <c r="S29" s="1" t="s">
        <v>145</v>
      </c>
      <c r="T29" s="1" t="s">
        <v>144</v>
      </c>
      <c r="U29" s="1">
        <v>11335072900</v>
      </c>
      <c r="V29" s="1">
        <v>107286</v>
      </c>
      <c r="W29" s="2">
        <v>21951</v>
      </c>
      <c r="X29" s="3">
        <v>0</v>
      </c>
      <c r="Y29" s="3">
        <v>125</v>
      </c>
      <c r="Z29" s="1">
        <v>1040</v>
      </c>
      <c r="AA29" s="2">
        <v>44874</v>
      </c>
      <c r="AB29" s="1"/>
      <c r="AC29" s="1"/>
      <c r="AD29" s="1"/>
      <c r="AE29" s="1"/>
      <c r="AF29" s="1"/>
      <c r="AG29" s="2">
        <v>44874</v>
      </c>
      <c r="AH29" s="1"/>
      <c r="AI29" s="1"/>
      <c r="AJ29" s="1" t="str">
        <f t="shared" si="0"/>
        <v>MTP.1048544869125</v>
      </c>
      <c r="AK29" s="1"/>
      <c r="AL29" s="1"/>
      <c r="AM29" s="1" t="s">
        <v>94</v>
      </c>
      <c r="AN29" s="1" t="s">
        <v>95</v>
      </c>
      <c r="AO29" s="1" t="s">
        <v>93</v>
      </c>
      <c r="AP29" s="1" t="s">
        <v>96</v>
      </c>
      <c r="AQ29" s="1" t="s">
        <v>96</v>
      </c>
      <c r="AR29" s="1" t="s">
        <v>96</v>
      </c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>
        <v>1</v>
      </c>
    </row>
    <row r="30" spans="1:55">
      <c r="A30" s="1" t="s">
        <v>124</v>
      </c>
      <c r="B30" s="1" t="s">
        <v>148</v>
      </c>
      <c r="C30" s="1">
        <v>1</v>
      </c>
      <c r="D30" s="1" t="s">
        <v>147</v>
      </c>
      <c r="E30" s="2">
        <v>44869</v>
      </c>
      <c r="F30" s="1">
        <v>99072</v>
      </c>
      <c r="G30" s="1"/>
      <c r="H30" s="1">
        <v>1</v>
      </c>
      <c r="I30" s="3">
        <v>15</v>
      </c>
      <c r="J30" s="1" t="s">
        <v>121</v>
      </c>
      <c r="K30" s="1" t="s">
        <v>120</v>
      </c>
      <c r="L30" s="1" t="s">
        <v>99</v>
      </c>
      <c r="M30" s="1" t="s">
        <v>126</v>
      </c>
      <c r="N30" s="1">
        <v>1040</v>
      </c>
      <c r="O30" s="1" t="s">
        <v>146</v>
      </c>
      <c r="P30" s="1"/>
      <c r="Q30" s="1"/>
      <c r="R30" s="1" t="s">
        <v>40</v>
      </c>
      <c r="S30" s="1" t="s">
        <v>145</v>
      </c>
      <c r="T30" s="1" t="s">
        <v>144</v>
      </c>
      <c r="U30" s="1">
        <v>11335072900</v>
      </c>
      <c r="V30" s="1">
        <v>107286</v>
      </c>
      <c r="W30" s="2">
        <v>21951</v>
      </c>
      <c r="X30" s="3">
        <v>0</v>
      </c>
      <c r="Y30" s="3">
        <v>15</v>
      </c>
      <c r="Z30" s="1">
        <v>1040</v>
      </c>
      <c r="AA30" s="2">
        <v>44874</v>
      </c>
      <c r="AB30" s="1"/>
      <c r="AC30" s="1"/>
      <c r="AD30" s="1"/>
      <c r="AE30" s="1"/>
      <c r="AF30" s="1"/>
      <c r="AG30" s="2">
        <v>44874</v>
      </c>
      <c r="AH30" s="1"/>
      <c r="AI30" s="1"/>
      <c r="AJ30" s="1" t="str">
        <f t="shared" si="0"/>
        <v>MTP.104854486915</v>
      </c>
      <c r="AK30" s="1"/>
      <c r="AL30" s="1"/>
      <c r="AM30" s="1" t="s">
        <v>94</v>
      </c>
      <c r="AN30" s="1" t="s">
        <v>95</v>
      </c>
      <c r="AO30" s="1" t="s">
        <v>93</v>
      </c>
      <c r="AP30" s="1" t="s">
        <v>96</v>
      </c>
      <c r="AQ30" s="1" t="s">
        <v>96</v>
      </c>
      <c r="AR30" s="1" t="s">
        <v>96</v>
      </c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>
        <v>1</v>
      </c>
    </row>
    <row r="31" spans="1:55">
      <c r="A31" s="1" t="s">
        <v>124</v>
      </c>
      <c r="B31" s="1" t="s">
        <v>136</v>
      </c>
      <c r="C31" s="1">
        <v>0</v>
      </c>
      <c r="D31" s="1" t="s">
        <v>135</v>
      </c>
      <c r="E31" s="2">
        <v>44944</v>
      </c>
      <c r="F31" s="1">
        <v>99214</v>
      </c>
      <c r="G31" s="1">
        <v>2425</v>
      </c>
      <c r="H31" s="1">
        <v>1</v>
      </c>
      <c r="I31" s="3">
        <v>275</v>
      </c>
      <c r="J31" s="1" t="s">
        <v>121</v>
      </c>
      <c r="K31" s="1" t="s">
        <v>120</v>
      </c>
      <c r="L31" s="1" t="s">
        <v>99</v>
      </c>
      <c r="M31" s="1" t="s">
        <v>126</v>
      </c>
      <c r="N31" s="1" t="s">
        <v>134</v>
      </c>
      <c r="O31" s="1" t="s">
        <v>133</v>
      </c>
      <c r="P31" s="1">
        <v>1060</v>
      </c>
      <c r="Q31" s="1" t="s">
        <v>132</v>
      </c>
      <c r="R31" s="1" t="s">
        <v>40</v>
      </c>
      <c r="S31" s="1" t="s">
        <v>131</v>
      </c>
      <c r="T31" s="1" t="s">
        <v>130</v>
      </c>
      <c r="U31" s="1">
        <v>100797667</v>
      </c>
      <c r="V31" s="1">
        <v>100100</v>
      </c>
      <c r="W31" s="2">
        <v>28370</v>
      </c>
      <c r="X31" s="3">
        <v>0</v>
      </c>
      <c r="Y31" s="3">
        <v>29.18</v>
      </c>
      <c r="Z31" s="1">
        <v>1060</v>
      </c>
      <c r="AA31" s="2">
        <v>44949</v>
      </c>
      <c r="AB31" s="1"/>
      <c r="AC31" s="1"/>
      <c r="AD31" s="1"/>
      <c r="AE31" s="1"/>
      <c r="AF31" s="1"/>
      <c r="AG31" s="2">
        <v>44965</v>
      </c>
      <c r="AH31" s="1" t="s">
        <v>129</v>
      </c>
      <c r="AI31" s="1"/>
      <c r="AJ31" s="1" t="str">
        <f t="shared" si="0"/>
        <v>MTP.108214494429.18</v>
      </c>
      <c r="AK31" s="1"/>
      <c r="AL31" s="1"/>
      <c r="AM31" s="1" t="s">
        <v>94</v>
      </c>
      <c r="AN31" s="1" t="s">
        <v>95</v>
      </c>
      <c r="AO31" s="1" t="s">
        <v>93</v>
      </c>
      <c r="AP31" s="1" t="s">
        <v>96</v>
      </c>
      <c r="AQ31" s="1" t="s">
        <v>96</v>
      </c>
      <c r="AR31" s="1" t="s">
        <v>96</v>
      </c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>
        <v>1</v>
      </c>
    </row>
    <row r="32" spans="1:55">
      <c r="A32" s="1" t="s">
        <v>124</v>
      </c>
      <c r="B32" s="1" t="s">
        <v>136</v>
      </c>
      <c r="C32" s="1">
        <v>0</v>
      </c>
      <c r="D32" s="1" t="s">
        <v>135</v>
      </c>
      <c r="E32" s="2">
        <v>44944</v>
      </c>
      <c r="F32" s="1">
        <v>11042</v>
      </c>
      <c r="G32" s="1">
        <v>79</v>
      </c>
      <c r="H32" s="1">
        <v>1</v>
      </c>
      <c r="I32" s="3">
        <v>300</v>
      </c>
      <c r="J32" s="1" t="s">
        <v>121</v>
      </c>
      <c r="K32" s="1" t="s">
        <v>120</v>
      </c>
      <c r="L32" s="1" t="s">
        <v>99</v>
      </c>
      <c r="M32" s="1" t="s">
        <v>126</v>
      </c>
      <c r="N32" s="1" t="s">
        <v>134</v>
      </c>
      <c r="O32" s="1" t="s">
        <v>133</v>
      </c>
      <c r="P32" s="1">
        <v>1060</v>
      </c>
      <c r="Q32" s="1" t="s">
        <v>132</v>
      </c>
      <c r="R32" s="1" t="s">
        <v>40</v>
      </c>
      <c r="S32" s="1" t="s">
        <v>131</v>
      </c>
      <c r="T32" s="1" t="s">
        <v>130</v>
      </c>
      <c r="U32" s="1">
        <v>100797667</v>
      </c>
      <c r="V32" s="1">
        <v>100100</v>
      </c>
      <c r="W32" s="2">
        <v>28370</v>
      </c>
      <c r="X32" s="3">
        <v>0</v>
      </c>
      <c r="Y32" s="3">
        <v>30.25</v>
      </c>
      <c r="Z32" s="1">
        <v>1060</v>
      </c>
      <c r="AA32" s="2">
        <v>44949</v>
      </c>
      <c r="AB32" s="1"/>
      <c r="AC32" s="1"/>
      <c r="AD32" s="1"/>
      <c r="AE32" s="1"/>
      <c r="AF32" s="1"/>
      <c r="AG32" s="2">
        <v>44965</v>
      </c>
      <c r="AH32" s="1" t="s">
        <v>129</v>
      </c>
      <c r="AI32" s="1"/>
      <c r="AJ32" s="1" t="str">
        <f t="shared" si="0"/>
        <v>MTP.108214494430.25</v>
      </c>
      <c r="AK32" s="1"/>
      <c r="AL32" s="1"/>
      <c r="AM32" s="1" t="s">
        <v>94</v>
      </c>
      <c r="AN32" s="1" t="s">
        <v>95</v>
      </c>
      <c r="AO32" s="1" t="s">
        <v>93</v>
      </c>
      <c r="AP32" s="1" t="s">
        <v>96</v>
      </c>
      <c r="AQ32" s="1" t="s">
        <v>96</v>
      </c>
      <c r="AR32" s="1" t="s">
        <v>96</v>
      </c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>
        <v>1</v>
      </c>
    </row>
    <row r="33" spans="1:55">
      <c r="A33" s="1" t="s">
        <v>101</v>
      </c>
      <c r="B33" s="1" t="s">
        <v>115</v>
      </c>
      <c r="C33" s="1">
        <v>0</v>
      </c>
      <c r="D33" s="1" t="s">
        <v>114</v>
      </c>
      <c r="E33" s="2">
        <v>45006</v>
      </c>
      <c r="F33" s="1">
        <v>92014</v>
      </c>
      <c r="G33" s="1"/>
      <c r="H33" s="1">
        <v>1</v>
      </c>
      <c r="I33" s="3">
        <v>124</v>
      </c>
      <c r="J33" s="1" t="s">
        <v>101</v>
      </c>
      <c r="K33" s="1" t="s">
        <v>100</v>
      </c>
      <c r="L33" s="1" t="s">
        <v>99</v>
      </c>
      <c r="M33" s="1" t="s">
        <v>98</v>
      </c>
      <c r="N33" s="1">
        <v>1597</v>
      </c>
      <c r="O33" s="1" t="s">
        <v>97</v>
      </c>
      <c r="P33" s="1"/>
      <c r="Q33" s="1"/>
      <c r="R33" s="1" t="s">
        <v>40</v>
      </c>
      <c r="S33" s="1" t="s">
        <v>43</v>
      </c>
      <c r="T33" s="1" t="s">
        <v>44</v>
      </c>
      <c r="U33" s="1">
        <v>29594679700</v>
      </c>
      <c r="V33" s="1">
        <v>1016369</v>
      </c>
      <c r="W33" s="2">
        <v>20823</v>
      </c>
      <c r="X33" s="3">
        <v>0</v>
      </c>
      <c r="Y33" s="3">
        <v>124</v>
      </c>
      <c r="Z33" s="1">
        <v>1597</v>
      </c>
      <c r="AA33" s="2">
        <v>45014</v>
      </c>
      <c r="AB33" s="1"/>
      <c r="AC33" s="1"/>
      <c r="AD33" s="1"/>
      <c r="AE33" s="1"/>
      <c r="AF33" s="1"/>
      <c r="AG33" s="2">
        <v>45014</v>
      </c>
      <c r="AH33" s="1"/>
      <c r="AI33" s="1"/>
      <c r="AJ33" s="1" t="str">
        <f t="shared" si="0"/>
        <v>TDF.693045006124</v>
      </c>
      <c r="AK33" s="1"/>
      <c r="AL33" s="1"/>
      <c r="AM33" s="1" t="s">
        <v>94</v>
      </c>
      <c r="AN33" s="1" t="s">
        <v>95</v>
      </c>
      <c r="AO33" s="1" t="s">
        <v>93</v>
      </c>
      <c r="AP33" s="1" t="s">
        <v>96</v>
      </c>
      <c r="AQ33" s="1" t="s">
        <v>96</v>
      </c>
      <c r="AR33" s="1" t="s">
        <v>96</v>
      </c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>
        <v>1</v>
      </c>
    </row>
    <row r="34" spans="1:55">
      <c r="A34" s="1" t="s">
        <v>101</v>
      </c>
      <c r="B34" s="1" t="s">
        <v>115</v>
      </c>
      <c r="C34" s="1">
        <v>1</v>
      </c>
      <c r="D34" s="1" t="s">
        <v>114</v>
      </c>
      <c r="E34" s="2">
        <v>45006</v>
      </c>
      <c r="F34" s="1">
        <v>92015</v>
      </c>
      <c r="G34" s="1"/>
      <c r="H34" s="1">
        <v>1</v>
      </c>
      <c r="I34" s="3">
        <v>29</v>
      </c>
      <c r="J34" s="1" t="s">
        <v>101</v>
      </c>
      <c r="K34" s="1" t="s">
        <v>100</v>
      </c>
      <c r="L34" s="1" t="s">
        <v>99</v>
      </c>
      <c r="M34" s="1" t="s">
        <v>98</v>
      </c>
      <c r="N34" s="1">
        <v>1597</v>
      </c>
      <c r="O34" s="1" t="s">
        <v>97</v>
      </c>
      <c r="P34" s="1"/>
      <c r="Q34" s="1"/>
      <c r="R34" s="1" t="s">
        <v>40</v>
      </c>
      <c r="S34" s="1" t="s">
        <v>43</v>
      </c>
      <c r="T34" s="1" t="s">
        <v>44</v>
      </c>
      <c r="U34" s="1">
        <v>29594679700</v>
      </c>
      <c r="V34" s="1">
        <v>1016369</v>
      </c>
      <c r="W34" s="2">
        <v>20823</v>
      </c>
      <c r="X34" s="3">
        <v>0</v>
      </c>
      <c r="Y34" s="3">
        <v>29</v>
      </c>
      <c r="Z34" s="1">
        <v>1597</v>
      </c>
      <c r="AA34" s="2">
        <v>45014</v>
      </c>
      <c r="AB34" s="1"/>
      <c r="AC34" s="1"/>
      <c r="AD34" s="1"/>
      <c r="AE34" s="1"/>
      <c r="AF34" s="1"/>
      <c r="AG34" s="2">
        <v>45014</v>
      </c>
      <c r="AH34" s="1"/>
      <c r="AI34" s="1"/>
      <c r="AJ34" s="1" t="str">
        <f t="shared" si="0"/>
        <v>TDF.69304500629</v>
      </c>
      <c r="AK34" s="1"/>
      <c r="AL34" s="1"/>
      <c r="AM34" s="1" t="s">
        <v>94</v>
      </c>
      <c r="AN34" s="1" t="s">
        <v>95</v>
      </c>
      <c r="AO34" s="1" t="s">
        <v>93</v>
      </c>
      <c r="AP34" s="1" t="s">
        <v>96</v>
      </c>
      <c r="AQ34" s="1" t="s">
        <v>96</v>
      </c>
      <c r="AR34" s="1" t="s">
        <v>96</v>
      </c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>
        <v>1</v>
      </c>
    </row>
    <row r="35" spans="1:55">
      <c r="A35" s="1" t="s">
        <v>101</v>
      </c>
      <c r="B35" s="1" t="s">
        <v>113</v>
      </c>
      <c r="C35" s="1">
        <v>0</v>
      </c>
      <c r="D35" s="1" t="s">
        <v>112</v>
      </c>
      <c r="E35" s="2">
        <v>45008</v>
      </c>
      <c r="F35" s="1">
        <v>92014</v>
      </c>
      <c r="G35" s="1"/>
      <c r="H35" s="1">
        <v>1</v>
      </c>
      <c r="I35" s="3">
        <v>124</v>
      </c>
      <c r="J35" s="1" t="s">
        <v>101</v>
      </c>
      <c r="K35" s="1" t="s">
        <v>100</v>
      </c>
      <c r="L35" s="1" t="s">
        <v>99</v>
      </c>
      <c r="M35" s="1" t="s">
        <v>98</v>
      </c>
      <c r="N35" s="1">
        <v>1758</v>
      </c>
      <c r="O35" s="1" t="s">
        <v>111</v>
      </c>
      <c r="P35" s="1"/>
      <c r="Q35" s="1"/>
      <c r="R35" s="1" t="s">
        <v>40</v>
      </c>
      <c r="S35" s="1" t="s">
        <v>43</v>
      </c>
      <c r="T35" s="1" t="s">
        <v>44</v>
      </c>
      <c r="U35" s="1">
        <v>544808101</v>
      </c>
      <c r="V35" s="1"/>
      <c r="W35" s="2">
        <v>25480</v>
      </c>
      <c r="X35" s="3">
        <v>0</v>
      </c>
      <c r="Y35" s="3">
        <v>114</v>
      </c>
      <c r="Z35" s="1">
        <v>1758</v>
      </c>
      <c r="AA35" s="2">
        <v>45014</v>
      </c>
      <c r="AB35" s="1"/>
      <c r="AC35" s="1"/>
      <c r="AD35" s="1"/>
      <c r="AE35" s="1"/>
      <c r="AF35" s="1"/>
      <c r="AG35" s="2">
        <v>45014</v>
      </c>
      <c r="AH35" s="1"/>
      <c r="AI35" s="1"/>
      <c r="AJ35" s="1" t="str">
        <f t="shared" si="0"/>
        <v>TDF.708245008114</v>
      </c>
      <c r="AK35" s="1"/>
      <c r="AL35" s="1"/>
      <c r="AM35" s="1" t="s">
        <v>94</v>
      </c>
      <c r="AN35" s="1" t="s">
        <v>95</v>
      </c>
      <c r="AO35" s="1" t="s">
        <v>93</v>
      </c>
      <c r="AP35" s="1" t="s">
        <v>96</v>
      </c>
      <c r="AQ35" s="1" t="s">
        <v>96</v>
      </c>
      <c r="AR35" s="1" t="s">
        <v>96</v>
      </c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>
        <v>1</v>
      </c>
    </row>
    <row r="36" spans="1:55">
      <c r="A36" s="1" t="s">
        <v>101</v>
      </c>
      <c r="B36" s="1" t="s">
        <v>113</v>
      </c>
      <c r="C36" s="1">
        <v>0</v>
      </c>
      <c r="D36" s="1" t="s">
        <v>112</v>
      </c>
      <c r="E36" s="2">
        <v>45008</v>
      </c>
      <c r="F36" s="1">
        <v>92015</v>
      </c>
      <c r="G36" s="1"/>
      <c r="H36" s="1">
        <v>1</v>
      </c>
      <c r="I36" s="3">
        <v>29</v>
      </c>
      <c r="J36" s="1" t="s">
        <v>101</v>
      </c>
      <c r="K36" s="1" t="s">
        <v>100</v>
      </c>
      <c r="L36" s="1" t="s">
        <v>99</v>
      </c>
      <c r="M36" s="1" t="s">
        <v>98</v>
      </c>
      <c r="N36" s="1">
        <v>1758</v>
      </c>
      <c r="O36" s="1" t="s">
        <v>111</v>
      </c>
      <c r="P36" s="1"/>
      <c r="Q36" s="1"/>
      <c r="R36" s="1" t="s">
        <v>40</v>
      </c>
      <c r="S36" s="1" t="s">
        <v>43</v>
      </c>
      <c r="T36" s="1" t="s">
        <v>44</v>
      </c>
      <c r="U36" s="1">
        <v>544808101</v>
      </c>
      <c r="V36" s="1"/>
      <c r="W36" s="2">
        <v>25480</v>
      </c>
      <c r="X36" s="3">
        <v>0</v>
      </c>
      <c r="Y36" s="3">
        <v>29</v>
      </c>
      <c r="Z36" s="1">
        <v>1758</v>
      </c>
      <c r="AA36" s="2">
        <v>45014</v>
      </c>
      <c r="AB36" s="1"/>
      <c r="AC36" s="1"/>
      <c r="AD36" s="1"/>
      <c r="AE36" s="1"/>
      <c r="AF36" s="1"/>
      <c r="AG36" s="2">
        <v>45014</v>
      </c>
      <c r="AH36" s="1"/>
      <c r="AI36" s="1"/>
      <c r="AJ36" s="1" t="str">
        <f t="shared" si="0"/>
        <v>TDF.70824500829</v>
      </c>
      <c r="AK36" s="1"/>
      <c r="AL36" s="1"/>
      <c r="AM36" s="1" t="s">
        <v>94</v>
      </c>
      <c r="AN36" s="1" t="s">
        <v>95</v>
      </c>
      <c r="AO36" s="1" t="s">
        <v>93</v>
      </c>
      <c r="AP36" s="1" t="s">
        <v>96</v>
      </c>
      <c r="AQ36" s="1" t="s">
        <v>96</v>
      </c>
      <c r="AR36" s="1" t="s">
        <v>96</v>
      </c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>
        <v>1</v>
      </c>
    </row>
    <row r="37" spans="1:55">
      <c r="A37" s="1" t="s">
        <v>101</v>
      </c>
      <c r="B37" s="1" t="s">
        <v>113</v>
      </c>
      <c r="C37" s="1">
        <v>1</v>
      </c>
      <c r="D37" s="1" t="s">
        <v>112</v>
      </c>
      <c r="E37" s="2">
        <v>45008</v>
      </c>
      <c r="F37" s="1">
        <v>99072</v>
      </c>
      <c r="G37" s="1"/>
      <c r="H37" s="1">
        <v>1</v>
      </c>
      <c r="I37" s="3">
        <v>15</v>
      </c>
      <c r="J37" s="1" t="s">
        <v>101</v>
      </c>
      <c r="K37" s="1" t="s">
        <v>100</v>
      </c>
      <c r="L37" s="1" t="s">
        <v>99</v>
      </c>
      <c r="M37" s="1" t="s">
        <v>98</v>
      </c>
      <c r="N37" s="1">
        <v>1758</v>
      </c>
      <c r="O37" s="1" t="s">
        <v>111</v>
      </c>
      <c r="P37" s="1"/>
      <c r="Q37" s="1"/>
      <c r="R37" s="1" t="s">
        <v>40</v>
      </c>
      <c r="S37" s="1" t="s">
        <v>43</v>
      </c>
      <c r="T37" s="1" t="s">
        <v>44</v>
      </c>
      <c r="U37" s="1">
        <v>544808101</v>
      </c>
      <c r="V37" s="1"/>
      <c r="W37" s="2">
        <v>25480</v>
      </c>
      <c r="X37" s="3">
        <v>0</v>
      </c>
      <c r="Y37" s="3">
        <v>15</v>
      </c>
      <c r="Z37" s="1">
        <v>1758</v>
      </c>
      <c r="AA37" s="2">
        <v>45014</v>
      </c>
      <c r="AB37" s="1"/>
      <c r="AC37" s="1"/>
      <c r="AD37" s="1"/>
      <c r="AE37" s="1"/>
      <c r="AF37" s="1"/>
      <c r="AG37" s="2">
        <v>45014</v>
      </c>
      <c r="AH37" s="1"/>
      <c r="AI37" s="1"/>
      <c r="AJ37" s="1" t="str">
        <f t="shared" si="0"/>
        <v>TDF.70824500815</v>
      </c>
      <c r="AK37" s="1"/>
      <c r="AL37" s="1"/>
      <c r="AM37" s="1" t="s">
        <v>94</v>
      </c>
      <c r="AN37" s="1" t="s">
        <v>95</v>
      </c>
      <c r="AO37" s="1" t="s">
        <v>93</v>
      </c>
      <c r="AP37" s="1" t="s">
        <v>96</v>
      </c>
      <c r="AQ37" s="1" t="s">
        <v>96</v>
      </c>
      <c r="AR37" s="1" t="s">
        <v>96</v>
      </c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>
        <v>1</v>
      </c>
    </row>
    <row r="38" spans="1:55">
      <c r="A38" s="1" t="s">
        <v>101</v>
      </c>
      <c r="B38" s="1" t="s">
        <v>110</v>
      </c>
      <c r="C38" s="1">
        <v>0</v>
      </c>
      <c r="D38" s="1" t="s">
        <v>109</v>
      </c>
      <c r="E38" s="2">
        <v>44580</v>
      </c>
      <c r="F38" s="1">
        <v>92004</v>
      </c>
      <c r="G38" s="1"/>
      <c r="H38" s="1">
        <v>1</v>
      </c>
      <c r="I38" s="3">
        <v>124</v>
      </c>
      <c r="J38" s="1" t="s">
        <v>101</v>
      </c>
      <c r="K38" s="1" t="s">
        <v>100</v>
      </c>
      <c r="L38" s="1" t="s">
        <v>99</v>
      </c>
      <c r="M38" s="1" t="s">
        <v>98</v>
      </c>
      <c r="N38" s="1">
        <v>1597</v>
      </c>
      <c r="O38" s="1" t="s">
        <v>97</v>
      </c>
      <c r="P38" s="1"/>
      <c r="Q38" s="1"/>
      <c r="R38" s="1" t="s">
        <v>105</v>
      </c>
      <c r="S38" s="1" t="s">
        <v>43</v>
      </c>
      <c r="T38" s="1" t="s">
        <v>44</v>
      </c>
      <c r="U38" s="1">
        <v>24162923900</v>
      </c>
      <c r="V38" s="1">
        <v>9727850</v>
      </c>
      <c r="W38" s="2">
        <v>25591</v>
      </c>
      <c r="X38" s="3">
        <v>0</v>
      </c>
      <c r="Y38" s="3">
        <v>124</v>
      </c>
      <c r="Z38" s="1"/>
      <c r="AA38" s="2">
        <v>44585</v>
      </c>
      <c r="AB38" s="1"/>
      <c r="AC38" s="1"/>
      <c r="AD38" s="1"/>
      <c r="AE38" s="1"/>
      <c r="AF38" s="1"/>
      <c r="AG38" s="2">
        <v>44585</v>
      </c>
      <c r="AH38" s="1"/>
      <c r="AI38" s="1"/>
      <c r="AJ38" s="1" t="str">
        <f t="shared" si="0"/>
        <v>TDF.744044580124</v>
      </c>
      <c r="AK38" s="1"/>
      <c r="AL38" s="1"/>
      <c r="AM38" s="1" t="s">
        <v>94</v>
      </c>
      <c r="AN38" s="1" t="s">
        <v>95</v>
      </c>
      <c r="AO38" s="1" t="s">
        <v>93</v>
      </c>
      <c r="AP38" s="1" t="s">
        <v>96</v>
      </c>
      <c r="AQ38" s="1" t="s">
        <v>96</v>
      </c>
      <c r="AR38" s="1" t="s">
        <v>96</v>
      </c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>
        <v>1</v>
      </c>
    </row>
    <row r="39" spans="1:55">
      <c r="A39" s="1" t="s">
        <v>101</v>
      </c>
      <c r="B39" s="1" t="s">
        <v>110</v>
      </c>
      <c r="C39" s="1">
        <v>1</v>
      </c>
      <c r="D39" s="1" t="s">
        <v>109</v>
      </c>
      <c r="E39" s="2">
        <v>44580</v>
      </c>
      <c r="F39" s="1">
        <v>92310</v>
      </c>
      <c r="G39" s="1"/>
      <c r="H39" s="1">
        <v>1</v>
      </c>
      <c r="I39" s="3">
        <v>49</v>
      </c>
      <c r="J39" s="1" t="s">
        <v>101</v>
      </c>
      <c r="K39" s="1" t="s">
        <v>100</v>
      </c>
      <c r="L39" s="1" t="s">
        <v>99</v>
      </c>
      <c r="M39" s="1" t="s">
        <v>98</v>
      </c>
      <c r="N39" s="1">
        <v>1597</v>
      </c>
      <c r="O39" s="1" t="s">
        <v>97</v>
      </c>
      <c r="P39" s="1"/>
      <c r="Q39" s="1"/>
      <c r="R39" s="1" t="s">
        <v>105</v>
      </c>
      <c r="S39" s="1" t="s">
        <v>43</v>
      </c>
      <c r="T39" s="1" t="s">
        <v>44</v>
      </c>
      <c r="U39" s="1">
        <v>24162923900</v>
      </c>
      <c r="V39" s="1">
        <v>9727850</v>
      </c>
      <c r="W39" s="2">
        <v>25591</v>
      </c>
      <c r="X39" s="3">
        <v>0</v>
      </c>
      <c r="Y39" s="3">
        <v>49</v>
      </c>
      <c r="Z39" s="1"/>
      <c r="AA39" s="2">
        <v>44585</v>
      </c>
      <c r="AB39" s="1"/>
      <c r="AC39" s="1"/>
      <c r="AD39" s="1"/>
      <c r="AE39" s="1"/>
      <c r="AF39" s="1"/>
      <c r="AG39" s="2">
        <v>44585</v>
      </c>
      <c r="AH39" s="1"/>
      <c r="AI39" s="1"/>
      <c r="AJ39" s="1" t="str">
        <f t="shared" si="0"/>
        <v>TDF.74404458049</v>
      </c>
      <c r="AK39" s="1"/>
      <c r="AL39" s="1"/>
      <c r="AM39" s="1" t="s">
        <v>94</v>
      </c>
      <c r="AN39" s="1" t="s">
        <v>95</v>
      </c>
      <c r="AO39" s="1" t="s">
        <v>93</v>
      </c>
      <c r="AP39" s="1" t="s">
        <v>96</v>
      </c>
      <c r="AQ39" s="1" t="s">
        <v>96</v>
      </c>
      <c r="AR39" s="1" t="s">
        <v>96</v>
      </c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>
        <v>1</v>
      </c>
    </row>
    <row r="40" spans="1:55">
      <c r="A40" s="1" t="s">
        <v>101</v>
      </c>
      <c r="B40" s="1" t="s">
        <v>103</v>
      </c>
      <c r="C40" s="1">
        <v>0</v>
      </c>
      <c r="D40" s="1" t="s">
        <v>102</v>
      </c>
      <c r="E40" s="2">
        <v>45009</v>
      </c>
      <c r="F40" s="1">
        <v>92004</v>
      </c>
      <c r="G40" s="1"/>
      <c r="H40" s="1">
        <v>1</v>
      </c>
      <c r="I40" s="3">
        <v>124</v>
      </c>
      <c r="J40" s="1" t="s">
        <v>101</v>
      </c>
      <c r="K40" s="1" t="s">
        <v>100</v>
      </c>
      <c r="L40" s="1" t="s">
        <v>99</v>
      </c>
      <c r="M40" s="1" t="s">
        <v>98</v>
      </c>
      <c r="N40" s="1">
        <v>1597</v>
      </c>
      <c r="O40" s="1" t="s">
        <v>97</v>
      </c>
      <c r="P40" s="1"/>
      <c r="Q40" s="1"/>
      <c r="R40" s="1" t="s">
        <v>40</v>
      </c>
      <c r="S40" s="1" t="s">
        <v>43</v>
      </c>
      <c r="T40" s="1" t="s">
        <v>44</v>
      </c>
      <c r="U40" s="1">
        <v>28152064900</v>
      </c>
      <c r="V40" s="1">
        <v>1034326</v>
      </c>
      <c r="W40" s="2">
        <v>23833</v>
      </c>
      <c r="X40" s="3">
        <v>0</v>
      </c>
      <c r="Y40" s="3">
        <v>124</v>
      </c>
      <c r="Z40" s="1">
        <v>1597</v>
      </c>
      <c r="AA40" s="2">
        <v>45014</v>
      </c>
      <c r="AB40" s="1"/>
      <c r="AC40" s="1"/>
      <c r="AD40" s="1"/>
      <c r="AE40" s="1"/>
      <c r="AF40" s="1"/>
      <c r="AG40" s="2">
        <v>45014</v>
      </c>
      <c r="AH40" s="1"/>
      <c r="AI40" s="1"/>
      <c r="AJ40" s="1" t="str">
        <f t="shared" si="0"/>
        <v>TDF.799445009124</v>
      </c>
      <c r="AK40" s="1"/>
      <c r="AL40" s="1"/>
      <c r="AM40" s="1" t="s">
        <v>94</v>
      </c>
      <c r="AN40" s="1" t="s">
        <v>95</v>
      </c>
      <c r="AO40" s="1" t="s">
        <v>93</v>
      </c>
      <c r="AP40" s="1" t="s">
        <v>96</v>
      </c>
      <c r="AQ40" s="1" t="s">
        <v>96</v>
      </c>
      <c r="AR40" s="1" t="s">
        <v>96</v>
      </c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>
        <v>1</v>
      </c>
    </row>
    <row r="41" spans="1:55">
      <c r="A41" s="1" t="s">
        <v>101</v>
      </c>
      <c r="B41" s="1" t="s">
        <v>103</v>
      </c>
      <c r="C41" s="1">
        <v>1</v>
      </c>
      <c r="D41" s="1" t="s">
        <v>102</v>
      </c>
      <c r="E41" s="2">
        <v>45009</v>
      </c>
      <c r="F41" s="1">
        <v>92015</v>
      </c>
      <c r="G41" s="1"/>
      <c r="H41" s="1">
        <v>1</v>
      </c>
      <c r="I41" s="3">
        <v>29</v>
      </c>
      <c r="J41" s="1" t="s">
        <v>101</v>
      </c>
      <c r="K41" s="1" t="s">
        <v>100</v>
      </c>
      <c r="L41" s="1" t="s">
        <v>99</v>
      </c>
      <c r="M41" s="1" t="s">
        <v>98</v>
      </c>
      <c r="N41" s="1">
        <v>1597</v>
      </c>
      <c r="O41" s="1" t="s">
        <v>97</v>
      </c>
      <c r="P41" s="1"/>
      <c r="Q41" s="1"/>
      <c r="R41" s="1" t="s">
        <v>40</v>
      </c>
      <c r="S41" s="1" t="s">
        <v>43</v>
      </c>
      <c r="T41" s="1" t="s">
        <v>44</v>
      </c>
      <c r="U41" s="1">
        <v>28152064900</v>
      </c>
      <c r="V41" s="1">
        <v>1034326</v>
      </c>
      <c r="W41" s="2">
        <v>23833</v>
      </c>
      <c r="X41" s="3">
        <v>0</v>
      </c>
      <c r="Y41" s="3">
        <v>29</v>
      </c>
      <c r="Z41" s="1">
        <v>1597</v>
      </c>
      <c r="AA41" s="2">
        <v>45014</v>
      </c>
      <c r="AB41" s="1"/>
      <c r="AC41" s="1"/>
      <c r="AD41" s="1"/>
      <c r="AE41" s="1"/>
      <c r="AF41" s="1"/>
      <c r="AG41" s="2">
        <v>45014</v>
      </c>
      <c r="AH41" s="1"/>
      <c r="AI41" s="1"/>
      <c r="AJ41" s="1" t="str">
        <f t="shared" si="0"/>
        <v>TDF.79944500929</v>
      </c>
      <c r="AK41" s="1"/>
      <c r="AL41" s="1"/>
      <c r="AM41" s="1" t="s">
        <v>94</v>
      </c>
      <c r="AN41" s="1" t="s">
        <v>95</v>
      </c>
      <c r="AO41" s="1" t="s">
        <v>93</v>
      </c>
      <c r="AP41" s="1" t="s">
        <v>96</v>
      </c>
      <c r="AQ41" s="1" t="s">
        <v>96</v>
      </c>
      <c r="AR41" s="1" t="s">
        <v>96</v>
      </c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</vt:lpstr>
      <vt:lpstr>Completed</vt:lpstr>
      <vt:lpstr>Pending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Biller</dc:creator>
  <cp:lastModifiedBy>Amsvl-174</cp:lastModifiedBy>
  <dcterms:created xsi:type="dcterms:W3CDTF">2023-05-02T11:57:22Z</dcterms:created>
  <dcterms:modified xsi:type="dcterms:W3CDTF">2023-05-10T10:33:23Z</dcterms:modified>
</cp:coreProperties>
</file>