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20730" windowHeight="11760" activeTab="1"/>
  </bookViews>
  <sheets>
    <sheet name="Main" sheetId="22" r:id="rId1"/>
    <sheet name="Completed" sheetId="23" r:id="rId2"/>
    <sheet name="Pending" sheetId="24" r:id="rId3"/>
  </sheets>
  <definedNames>
    <definedName name="_xlnm._FilterDatabase" localSheetId="0" hidden="1">Main!$A$1:$AZ$22</definedName>
  </definedNames>
  <calcPr calcId="191029" iterateCount="1"/>
  <customWorkbookViews>
    <customWorkbookView name="Amsvl-174 - Personal View" guid="{EFDCF48D-2960-41A2-89AD-48BCC1C9A2E5}" mergeInterval="0" personalView="1" maximized="1" xWindow="1" yWindow="1" windowWidth="1350" windowHeight="502" activeSheetId="3"/>
    <customWorkbookView name="AMSVL - 168 - Personal View" guid="{843E36AF-4CBB-47C6-99A3-A1B45AF15CE6}" mergeInterval="0" personalView="1" maximized="1" xWindow="1" yWindow="1" windowWidth="1362" windowHeight="538" activeSheetId="3"/>
  </customWorkbookViews>
</workbook>
</file>

<file path=xl/calcChain.xml><?xml version="1.0" encoding="utf-8"?>
<calcChain xmlns="http://schemas.openxmlformats.org/spreadsheetml/2006/main">
  <c r="AJ2" i="24"/>
  <c r="AJ5" i="23"/>
  <c r="AJ4"/>
  <c r="AJ3"/>
  <c r="AJ2"/>
  <c r="AJ6" i="22"/>
  <c r="AJ5"/>
  <c r="AJ4"/>
  <c r="AJ3"/>
  <c r="AJ2"/>
</calcChain>
</file>

<file path=xl/sharedStrings.xml><?xml version="1.0" encoding="utf-8"?>
<sst xmlns="http://schemas.openxmlformats.org/spreadsheetml/2006/main" count="1338" uniqueCount="232">
  <si>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</si>
  <si>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</si>
  <si>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</si>
  <si>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</si>
  <si>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</si>
  <si>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</si>
  <si>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</si>
  <si>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</si>
  <si>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</si>
  <si>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</si>
  <si>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</si>
  <si>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</si>
  <si>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</si>
  <si>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</si>
  <si>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</si>
  <si>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</si>
  <si>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</si>
  <si>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</si>
  <si>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</si>
  <si>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</si>
  <si>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</si>
  <si>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</si>
  <si>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</si>
  <si>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</si>
  <si>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</si>
  <si>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</si>
  <si>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</si>
  <si>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</si>
  <si>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</si>
  <si>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</si>
  <si>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</si>
  <si>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</si>
  <si>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SIDNEY</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</si>
  <si>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</si>
  <si>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</si>
  <si>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</si>
  <si>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</si>
  <si>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</si>
  <si>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</si>
  <si>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</si>
  <si>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</si>
  <si>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</si>
  <si>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</si>
  <si>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</si>
  <si>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</si>
  <si>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</si>
  <si>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</si>
  <si>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</si>
  <si>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</si>
  <si>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</si>
  <si>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NOT REQUIRED</t>
  </si>
  <si>
    <t>CALL</t>
  </si>
  <si>
    <t>DATASET</t>
  </si>
  <si>
    <t>KALAI</t>
  </si>
  <si>
    <t>NEW</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</si>
  <si>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</si>
  <si>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</si>
  <si>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</si>
  <si>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</si>
  <si>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</si>
  <si>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</si>
  <si>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</si>
  <si>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</si>
  <si>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</si>
  <si>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</si>
  <si>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</si>
  <si>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</si>
  <si>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</si>
  <si>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</si>
  <si>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</si>
  <si>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SHAN</t>
  </si>
  <si>
    <t>WSH</t>
  </si>
  <si>
    <t>SLH</t>
  </si>
  <si>
    <t>HANLEY, SHIRLEY L</t>
  </si>
  <si>
    <t>AARP</t>
  </si>
  <si>
    <t>ARV</t>
  </si>
  <si>
    <t>AVAMERE ROGUE VALLEY /AT THE WATERFORD</t>
  </si>
  <si>
    <t>G0141</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</si>
  <si>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</si>
  <si>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</si>
  <si>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</si>
  <si>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</si>
  <si>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</si>
  <si>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</si>
  <si>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</si>
  <si>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</si>
  <si>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OMC</t>
  </si>
  <si>
    <t>MEDICARE OPTION</t>
  </si>
  <si>
    <t>I3</t>
  </si>
  <si>
    <t>DMAP</t>
  </si>
  <si>
    <t>MD</t>
  </si>
  <si>
    <t>MEDICAID</t>
  </si>
  <si>
    <t>OFF</t>
  </si>
  <si>
    <t>MTP</t>
  </si>
  <si>
    <t>CSS</t>
  </si>
  <si>
    <t>SEUFERLING, CHRIS</t>
  </si>
  <si>
    <t>MT TABOR PODIATRY</t>
  </si>
  <si>
    <t>I3A</t>
  </si>
  <si>
    <t>SEQUESTRATION REDUCTION IN FEDERAL SPENDING</t>
  </si>
  <si>
    <t>CO253</t>
  </si>
  <si>
    <t>VHA OFFICE OF COMMUNITY CARE</t>
  </si>
  <si>
    <t>WSH.1069</t>
  </si>
  <si>
    <t>KINDRICK, DEBORAH L</t>
  </si>
  <si>
    <t>3A01YU5EX37</t>
  </si>
  <si>
    <t>DQM2951B</t>
  </si>
  <si>
    <t>DOS 06/28/2022 - 11/08/2022: Claim paid by primary ins and crossed over to sec ins DMAP. Checked eligibility patient active for the dos but no other plan was available. Checked claim status found it was denied as "Charge exceeds fee schedule/maximum allowable or contracted/legislated fee arrangement". so please call and get the detailed claim status.</t>
  </si>
  <si>
    <t>G0180</t>
  </si>
  <si>
    <t>DOS 04/21/2022 : Claim paid by primary ins and submitted to sec ins REGENCE. Checked eligibility patient active for the dos but claim status found as not eligible. So please call and get the detailed claim status.</t>
  </si>
  <si>
    <t>MTP.WYATT00024467272.84</t>
  </si>
  <si>
    <t>YVO180221597</t>
  </si>
  <si>
    <t>PAYMENT ADJUSTED BECAUSE THE PAYER DEEMS THE INFORMATION SUBMITTED DOES NOT SUPPORT THIS M</t>
  </si>
  <si>
    <t>CO151</t>
  </si>
  <si>
    <t>I5</t>
  </si>
  <si>
    <t>5W87CC0NP78</t>
  </si>
  <si>
    <t>REGENCE BCBSO PARTICIPATING PROVIDER</t>
  </si>
  <si>
    <t>MEDICARE DME REGION D</t>
  </si>
  <si>
    <t>I1DME</t>
  </si>
  <si>
    <t>PATIENT'S HOME</t>
  </si>
  <si>
    <t>HOME</t>
  </si>
  <si>
    <t>LTKX</t>
  </si>
  <si>
    <t>L4360</t>
  </si>
  <si>
    <t>WYATT, PAMELA A</t>
  </si>
  <si>
    <t>MTP.WYATT0002</t>
  </si>
  <si>
    <t>DOS 12/29/2022 : Claim denied as "CHGS EXCEED FEE ARRANGEMENT" by DMAP. So please call and get the detailed denial status.</t>
  </si>
  <si>
    <t>MTP.MURRAY00054492485</t>
  </si>
  <si>
    <t>BK67177A</t>
  </si>
  <si>
    <t>59Q7</t>
  </si>
  <si>
    <t>MURRAY, KIMMIE S</t>
  </si>
  <si>
    <t>MTP.MURRAY0005</t>
  </si>
  <si>
    <t>MTP.MURRAY000544924150</t>
  </si>
  <si>
    <t>Q7</t>
  </si>
  <si>
    <t>DOS 02/10/2023 : Claim paid by primary ins and crossed over to sec ins dmap. Checked claim status not found. So please call and get the detailed claim status.</t>
  </si>
  <si>
    <t>MTP.MELTON00024496726.53</t>
  </si>
  <si>
    <t>MYG3220B</t>
  </si>
  <si>
    <t>CARE OREGON MEDICARE ADVANTAGE</t>
  </si>
  <si>
    <t>I17M</t>
  </si>
  <si>
    <t>MELTON, JOYCE L</t>
  </si>
  <si>
    <t>MTP.MELTON0002</t>
  </si>
  <si>
    <t>DOS 05/12/2022 : Claim paid by primary ins and submitted to sec ins VHA OFFICE. Checked in instamed payer was accepted. So please call and get the detailed claim status.</t>
  </si>
  <si>
    <t>MTP.DECLUS00004469340</t>
  </si>
  <si>
    <t>ZVX190175834</t>
  </si>
  <si>
    <t>REGENCE MEDADVANTAGE</t>
  </si>
  <si>
    <t>I8A</t>
  </si>
  <si>
    <t>DECLUSIN, DEBORAH K</t>
  </si>
  <si>
    <t>MTP.DECLUS0000</t>
  </si>
  <si>
    <t>DOS 02/01/2023 : Claim paid by primary ins and submitted to sec ins OHSU.checked in instamed payer was accepted. So please call and get the detailed claim status.</t>
  </si>
  <si>
    <t>MTP.11224449589.32</t>
  </si>
  <si>
    <t>GOC8562B</t>
  </si>
  <si>
    <t>OHSU HEALTH SERVICES HEALTHSHARE CCO</t>
  </si>
  <si>
    <t>XSQ8</t>
  </si>
  <si>
    <t>CONKLIN, BARBARA</t>
  </si>
  <si>
    <t>MTP.11224</t>
  </si>
  <si>
    <t>MTP.11224449587.75</t>
  </si>
  <si>
    <t>CARE OREGON AUTH POTENTIALLY REQUIRED</t>
  </si>
  <si>
    <t>CARE-AUT</t>
  </si>
  <si>
    <t>RTKX</t>
  </si>
  <si>
    <t>DOS 02/21/2023 : Claim paid by primary ins and crossed over to sec ins dmap. Checked claim status not found. So please call and get the detailed claim status.</t>
  </si>
  <si>
    <t>MTP.10917449789.32</t>
  </si>
  <si>
    <t>CJ34376A</t>
  </si>
  <si>
    <t>Q9</t>
  </si>
  <si>
    <t>SEMENDYAEV, FEDOR V</t>
  </si>
  <si>
    <t>MTP.10917</t>
  </si>
  <si>
    <t>DOS 12/14/2022 : Claim paid by primary ins and billed to sec ins AARP as paper claim. So please call and get the detailed claim status.</t>
  </si>
  <si>
    <t>MTP.103954490972.84</t>
  </si>
  <si>
    <t>CLAIM NOT COVERED BY THIS PAYER/CONTRACTOR. YOU MUST SEND THE CLAIM TO THE CORRECT PAYER/</t>
  </si>
  <si>
    <t>CO109</t>
  </si>
  <si>
    <t>3XW6V96XE69</t>
  </si>
  <si>
    <t>BARRICK, GABRIEL</t>
  </si>
  <si>
    <t>MTP.10395</t>
  </si>
  <si>
    <t>ALLCARE ADVANTAGE</t>
  </si>
  <si>
    <t>BVM</t>
  </si>
  <si>
    <t>DJT</t>
  </si>
  <si>
    <t>TIBBITS, DANIEL J</t>
  </si>
  <si>
    <t>WORKABLE - OLD</t>
  </si>
  <si>
    <t>OLD</t>
  </si>
  <si>
    <t>BVM.330132427046913</t>
  </si>
  <si>
    <t>SMITH, JUDITH</t>
  </si>
  <si>
    <t>TELE</t>
  </si>
  <si>
    <t>TELEHEALTH BEAR VALLEY MEDICAL CLINIC</t>
  </si>
  <si>
    <t>KEMPER INSURANCE</t>
  </si>
  <si>
    <t>248FPO</t>
  </si>
  <si>
    <t>CO104</t>
  </si>
  <si>
    <t>MANAGED CARE WITHHOLDING</t>
  </si>
  <si>
    <t>FXM5251A</t>
  </si>
  <si>
    <t>BVM.3301324270469134477632.43</t>
  </si>
  <si>
    <t>DOS 08/03/2022 : Claim paid by primary ins and submitted to KEMPER INSURANCE on 03/29/2023 as paper claim. So please call and get the detailed claim status.</t>
  </si>
  <si>
    <t>BVM.330132427046913447760.68</t>
  </si>
  <si>
    <t>BVM.330132427046913447763.88</t>
  </si>
  <si>
    <t>KFA</t>
  </si>
  <si>
    <t>JTM</t>
  </si>
  <si>
    <t>MERRILL, JEFFREY</t>
  </si>
  <si>
    <t>OFF2</t>
  </si>
  <si>
    <t>KLAMATH FALLS FOOT AND ANKLE</t>
  </si>
  <si>
    <t>KFA.545</t>
  </si>
  <si>
    <t>HASKINS, GARY</t>
  </si>
  <si>
    <t>ATRIO HEALTH PLANS PHTECH</t>
  </si>
  <si>
    <t>CO11</t>
  </si>
  <si>
    <t>THE DIAGNOSIS IS INCONSISTENT WITH THE PROCEDURE</t>
  </si>
  <si>
    <t>KFA.5454481178</t>
  </si>
  <si>
    <t>DOS 09/07/2022 : Claim denied as "THE DIAGNOSIS IS INCONSISTENT WITH THE PROCEDURE" by ATRIO ins. Checked in charge batch found same details. So please call and reprocess the claim.</t>
  </si>
  <si>
    <t>RMW</t>
  </si>
  <si>
    <t>RMW.10070</t>
  </si>
  <si>
    <t>REZAC, PATRICIA M</t>
  </si>
  <si>
    <t>SR</t>
  </si>
  <si>
    <t>ROMO, STEPHANIE</t>
  </si>
  <si>
    <t>LIND</t>
  </si>
  <si>
    <t>LINDA VISTA CARE CENTER</t>
  </si>
  <si>
    <t>ALLCARE PACE -MEDICARE ADVANTAGE</t>
  </si>
  <si>
    <t>RMW.1007044783330</t>
  </si>
  <si>
    <t>DOS 08/10/2022 &amp; 09/16/2022 : Claim submitted to ins ALLCARE PACE on 02/28/2023. checked in instamed payer was accepted. So please call and get the detailed claim status.</t>
  </si>
  <si>
    <t>RMW.1007044820260</t>
  </si>
  <si>
    <t>RMW.1007044820135</t>
  </si>
  <si>
    <t>DOS 09/22/2022 Called DMAP @ 800-336-6016 s/w Linze sd claim recived on 10/19/2022 denied on 10/21/2022 claim denied as incorrectly rep sugge to resubmit the claim claims mailing address:PO Box 14015, Salem OR 97309.claim#2022292025897.ref#1504844.</t>
  </si>
  <si>
    <t>DOS 10/25/2022 Called DMAP @ 800-336-6016 s/w Linze sd claim recived on 11/16/2022 denied on 11/18/2022 claim denied as incorrectly rep sugge to resubmit the claim claims mailing address:PO Box 14015, Salem OR 97309.claim#2022320028048.ref#1504844.</t>
  </si>
  <si>
    <t>DOS 11/08/2022 Called DMAP @ 800-336-6016 s/w Linze sd claim recived on 11/30/2022 denied on 12/02/2022 claim denied as primary paid more then secondry allowed amount,primary AA$58.16 secondry AA$37.23.claim#2022334025871.ref#1504846.</t>
  </si>
  <si>
    <t>OTHER</t>
  </si>
  <si>
    <t>DOS 08/03/2022 Called KEMPER INSURANCE @  888-252-2799 unable to reach live rep after long hold reached voice mail and call back option.</t>
  </si>
  <si>
    <t>VOICE MAIL</t>
  </si>
  <si>
    <t>DOS 09/07/2022 Called ATRIO ATRIO HEALTH PLANS PHTECH @ 855-204-2964 unable to reach live rep after long hold reached voice mail and call back option.</t>
  </si>
  <si>
    <t>DOS 12/14/2022 Called AARP @ 800-523-5800 spoke with April stated unable to pull the member with id#. so rep did name search (with spelling), dob, phone# and address. however unable to pull the member. therefore suggested to contact member to get the policy information. call ref# April05252023.</t>
  </si>
  <si>
    <t>DOS 02/01/2023 Called OHSU HEALTH SERVICES HEALTHSHARE @ 844-827-6572 unable to reach live rep after long hold reached voice mail and call back option.</t>
  </si>
  <si>
    <t>DOS 02/21/2023 Called DMAP @ 800-336-6016 spoke with Marsha stated claim not on file, pt policy effective from 03/01/2010 and still active for that dos. suggested to resubmit the claim to mailing address: PO Box 14015, Salem OR 97309. call ref# 1504955.NEED TO REBIL WITH PRIMARY EOB.</t>
  </si>
  <si>
    <t>NO CLAIM ON FILE</t>
  </si>
  <si>
    <t>DOS 02/10/2023 Called DMAP @ 800-336-6016 spoke with Marsha stated claim not on file, pt policy effective from 05/01/2019 and still active for that dos. suggested to resubmit the claim to mailing address: PO Box 14015, Salem OR 97309. call ref# 1504951.NEED TO REBIL WITH PRIMARY EOB.</t>
  </si>
  <si>
    <t>DOS 12/29/2022 Called DMAP @ 800-336-6016 spoke with Marsha stated claim recived on 01/04/2023 processed on 01/06/2023 claim paid incorrectly member have secondry inc is CARE OREGON is active for that dos so rep sugge to resubmit the claim to CARE OREGON claims mailing address:PO BOX 40328 PORTLAND, OR 97240.claim# 2023004003283.ref#1504962.</t>
  </si>
  <si>
    <t>DOS 04/21/2022 Called REGENCE BCBSO PARTICIPATING PROVIDER @ 800-828-0035 unable to reach live rep after long hold call got disconnected.</t>
  </si>
  <si>
    <t>LONG HOLD</t>
  </si>
  <si>
    <t>DOS 08/10/2022 - 09/16/2022 As per previous follow-up called ALLCARE PACE -MEDICARE ADVANTAGE @ 541-471-7106 unable to reach live rep after long hold reached voice mail and call back option.</t>
  </si>
  <si>
    <t>DOS 05/12/2022 As per previous follow-up called VHA OFFICE OF COMMUNITY CARE @ 800-733-8387 unable to reach live rep after long hold reached voice mail and call back option.</t>
  </si>
  <si>
    <t>John</t>
  </si>
  <si>
    <t>Not Pasted</t>
  </si>
  <si>
    <t>Pasted</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</si>
</sst>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0">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8" fillId="34"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14" fontId="20" fillId="39" borderId="10" xfId="0" applyNumberFormat="1" applyFont="1" applyFill="1" applyBorder="1" applyAlignment="1">
      <alignment horizontal="left"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0" fontId="0" fillId="0" borderId="0" xfId="0"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Z22"/>
  <sheetViews>
    <sheetView zoomScale="85" zoomScaleNormal="85" workbookViewId="0">
      <pane ySplit="1" topLeftCell="A2" activePane="bottomLeft" state="frozen"/>
      <selection pane="bottomLeft"/>
    </sheetView>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style="19" bestFit="1" customWidth="1"/>
    <col min="46" max="46" width="16.28515625" style="19" bestFit="1" customWidth="1"/>
    <col min="47" max="47" width="9.28515625" style="19" bestFit="1" customWidth="1"/>
    <col min="48" max="48" width="9.7109375" style="19" bestFit="1" customWidth="1"/>
    <col min="49" max="49" width="6.85546875" style="19" bestFit="1" customWidth="1"/>
    <col min="50" max="50" width="8.5703125" style="19" bestFit="1" customWidth="1"/>
    <col min="51" max="51" width="14.28515625" customWidth="1"/>
    <col min="52" max="52" width="18.5703125" bestFit="1" customWidth="1"/>
  </cols>
  <sheetData>
    <row r="1" spans="1:52">
      <c r="A1" s="5" t="s">
        <v>52</v>
      </c>
      <c r="B1" s="5" t="s">
        <v>0</v>
      </c>
      <c r="C1" s="5" t="s">
        <v>33</v>
      </c>
      <c r="D1" s="5" t="s">
        <v>1</v>
      </c>
      <c r="E1" s="6" t="s">
        <v>2</v>
      </c>
      <c r="F1" s="5" t="s">
        <v>49</v>
      </c>
      <c r="G1" s="5" t="s">
        <v>3</v>
      </c>
      <c r="H1" s="5" t="s">
        <v>4</v>
      </c>
      <c r="I1" s="7" t="s">
        <v>5</v>
      </c>
      <c r="J1" s="5" t="s">
        <v>6</v>
      </c>
      <c r="K1" s="5" t="s">
        <v>7</v>
      </c>
      <c r="L1" s="5" t="s">
        <v>8</v>
      </c>
      <c r="M1" s="5" t="s">
        <v>9</v>
      </c>
      <c r="N1" s="5" t="s">
        <v>10</v>
      </c>
      <c r="O1" s="5" t="s">
        <v>11</v>
      </c>
      <c r="P1" s="5" t="s">
        <v>12</v>
      </c>
      <c r="Q1" s="5" t="s">
        <v>13</v>
      </c>
      <c r="R1" s="5" t="s">
        <v>14</v>
      </c>
      <c r="S1" s="5" t="s">
        <v>15</v>
      </c>
      <c r="T1" s="5" t="s">
        <v>16</v>
      </c>
      <c r="U1" s="5" t="s">
        <v>17</v>
      </c>
      <c r="V1" s="5" t="s">
        <v>18</v>
      </c>
      <c r="W1" s="6" t="s">
        <v>19</v>
      </c>
      <c r="X1" s="7" t="s">
        <v>20</v>
      </c>
      <c r="Y1" s="7" t="s">
        <v>21</v>
      </c>
      <c r="Z1" s="5" t="s">
        <v>22</v>
      </c>
      <c r="AA1" s="6" t="s">
        <v>23</v>
      </c>
      <c r="AB1" s="5" t="s">
        <v>24</v>
      </c>
      <c r="AC1" s="5" t="s">
        <v>25</v>
      </c>
      <c r="AD1" s="5" t="s">
        <v>26</v>
      </c>
      <c r="AE1" s="5" t="s">
        <v>27</v>
      </c>
      <c r="AF1" s="5" t="s">
        <v>28</v>
      </c>
      <c r="AG1" s="6" t="s">
        <v>29</v>
      </c>
      <c r="AH1" s="5" t="s">
        <v>30</v>
      </c>
      <c r="AI1" s="5" t="s">
        <v>31</v>
      </c>
      <c r="AJ1" s="8" t="s">
        <v>34</v>
      </c>
      <c r="AK1" s="9" t="s">
        <v>35</v>
      </c>
      <c r="AL1" s="10" t="s">
        <v>36</v>
      </c>
      <c r="AM1" s="10" t="s">
        <v>37</v>
      </c>
      <c r="AN1" s="10" t="s">
        <v>38</v>
      </c>
      <c r="AO1" s="10" t="s">
        <v>39</v>
      </c>
      <c r="AP1" s="10" t="s">
        <v>40</v>
      </c>
      <c r="AQ1" s="10" t="s">
        <v>41</v>
      </c>
      <c r="AR1" s="11" t="s">
        <v>42</v>
      </c>
      <c r="AS1" s="11" t="s">
        <v>37</v>
      </c>
      <c r="AT1" s="11" t="s">
        <v>39</v>
      </c>
      <c r="AU1" s="11" t="s">
        <v>43</v>
      </c>
      <c r="AV1" s="11" t="s">
        <v>44</v>
      </c>
      <c r="AW1" s="12" t="s">
        <v>45</v>
      </c>
      <c r="AX1" s="12" t="s">
        <v>46</v>
      </c>
      <c r="AY1" s="12" t="s">
        <v>47</v>
      </c>
      <c r="AZ1" s="13" t="s">
        <v>48</v>
      </c>
    </row>
    <row r="2" spans="1:52">
      <c r="A2" s="1" t="s">
        <v>55</v>
      </c>
      <c r="B2" s="1" t="s">
        <v>78</v>
      </c>
      <c r="C2" s="1">
        <v>1</v>
      </c>
      <c r="D2" s="1" t="s">
        <v>79</v>
      </c>
      <c r="E2" s="14">
        <v>44811</v>
      </c>
      <c r="F2" s="1" t="s">
        <v>77</v>
      </c>
      <c r="G2" s="1"/>
      <c r="H2" s="1">
        <v>1</v>
      </c>
      <c r="I2" s="15">
        <v>91</v>
      </c>
      <c r="J2" s="1" t="s">
        <v>56</v>
      </c>
      <c r="K2" s="1" t="s">
        <v>57</v>
      </c>
      <c r="L2" s="1" t="s">
        <v>58</v>
      </c>
      <c r="M2" s="1" t="s">
        <v>59</v>
      </c>
      <c r="N2" s="1" t="s">
        <v>80</v>
      </c>
      <c r="O2" s="1" t="s">
        <v>81</v>
      </c>
      <c r="P2" s="1">
        <v>135</v>
      </c>
      <c r="Q2" s="1" t="s">
        <v>82</v>
      </c>
      <c r="R2" s="1" t="s">
        <v>53</v>
      </c>
      <c r="S2" s="1" t="s">
        <v>62</v>
      </c>
      <c r="T2" s="1" t="s">
        <v>63</v>
      </c>
      <c r="U2" s="1" t="s">
        <v>83</v>
      </c>
      <c r="V2" s="1"/>
      <c r="W2" s="14">
        <v>19179</v>
      </c>
      <c r="X2" s="3">
        <v>0</v>
      </c>
      <c r="Y2" s="3">
        <v>91</v>
      </c>
      <c r="Z2" s="1" t="s">
        <v>80</v>
      </c>
      <c r="AA2" s="14">
        <v>44916</v>
      </c>
      <c r="AB2" s="1"/>
      <c r="AC2" s="1"/>
      <c r="AD2" s="1"/>
      <c r="AE2" s="1"/>
      <c r="AF2" s="1"/>
      <c r="AG2" s="14">
        <v>44916</v>
      </c>
      <c r="AH2" s="1">
        <v>940648001</v>
      </c>
      <c r="AI2" s="1">
        <v>23111</v>
      </c>
      <c r="AJ2" s="1" t="str">
        <f t="shared" ref="AJ2:AJ6" si="0">B2&amp;E2&amp;Y2</f>
        <v>NPD.Z2001581914481191</v>
      </c>
      <c r="AK2" s="1" t="s">
        <v>68</v>
      </c>
      <c r="AL2" s="1" t="s">
        <v>84</v>
      </c>
      <c r="AM2" s="1" t="s">
        <v>51</v>
      </c>
      <c r="AN2" s="1" t="s">
        <v>54</v>
      </c>
      <c r="AO2" s="1" t="s">
        <v>54</v>
      </c>
      <c r="AP2" s="1" t="s">
        <v>69</v>
      </c>
      <c r="AQ2" s="1"/>
      <c r="AR2" s="16"/>
      <c r="AS2" s="17"/>
      <c r="AT2" s="17"/>
      <c r="AU2" s="17"/>
      <c r="AV2" s="18"/>
      <c r="AW2" s="17"/>
      <c r="AX2" s="17"/>
      <c r="AY2" s="17"/>
      <c r="AZ2" s="1" t="s">
        <v>85</v>
      </c>
    </row>
    <row r="3" spans="1:52">
      <c r="A3" s="1" t="s">
        <v>71</v>
      </c>
      <c r="B3" s="1" t="s">
        <v>101</v>
      </c>
      <c r="C3" s="1">
        <v>0</v>
      </c>
      <c r="D3" s="1" t="s">
        <v>102</v>
      </c>
      <c r="E3" s="14">
        <v>44826</v>
      </c>
      <c r="F3" s="1">
        <v>99310</v>
      </c>
      <c r="G3" s="1"/>
      <c r="H3" s="1">
        <v>1</v>
      </c>
      <c r="I3" s="15">
        <v>379</v>
      </c>
      <c r="J3" s="1" t="s">
        <v>72</v>
      </c>
      <c r="K3" s="1" t="s">
        <v>73</v>
      </c>
      <c r="L3" s="1" t="s">
        <v>75</v>
      </c>
      <c r="M3" s="1" t="s">
        <v>76</v>
      </c>
      <c r="N3" s="1" t="s">
        <v>60</v>
      </c>
      <c r="O3" s="1" t="s">
        <v>61</v>
      </c>
      <c r="P3" s="1" t="s">
        <v>97</v>
      </c>
      <c r="Q3" s="1" t="s">
        <v>89</v>
      </c>
      <c r="R3" s="1" t="s">
        <v>53</v>
      </c>
      <c r="S3" s="1" t="s">
        <v>62</v>
      </c>
      <c r="T3" s="1" t="s">
        <v>63</v>
      </c>
      <c r="U3" s="1" t="s">
        <v>103</v>
      </c>
      <c r="V3" s="1"/>
      <c r="W3" s="14">
        <v>20617</v>
      </c>
      <c r="X3" s="3">
        <v>0</v>
      </c>
      <c r="Y3" s="3">
        <v>21.9</v>
      </c>
      <c r="Z3" s="1"/>
      <c r="AA3" s="14">
        <v>44837</v>
      </c>
      <c r="AB3" s="1" t="s">
        <v>64</v>
      </c>
      <c r="AC3" s="1" t="s">
        <v>65</v>
      </c>
      <c r="AD3" s="1"/>
      <c r="AE3" s="1" t="s">
        <v>66</v>
      </c>
      <c r="AF3" s="1" t="s">
        <v>67</v>
      </c>
      <c r="AG3" s="14">
        <v>44837</v>
      </c>
      <c r="AH3" s="1" t="s">
        <v>104</v>
      </c>
      <c r="AI3" s="1"/>
      <c r="AJ3" s="1" t="str">
        <f t="shared" si="0"/>
        <v>WSH.10694482621.9</v>
      </c>
      <c r="AK3" s="1" t="s">
        <v>68</v>
      </c>
      <c r="AL3" s="1" t="s">
        <v>105</v>
      </c>
      <c r="AM3" s="1" t="s">
        <v>51</v>
      </c>
      <c r="AN3" s="1" t="s">
        <v>54</v>
      </c>
      <c r="AO3" s="1" t="s">
        <v>50</v>
      </c>
      <c r="AP3" s="1" t="s">
        <v>69</v>
      </c>
      <c r="AQ3" s="2">
        <v>45068</v>
      </c>
      <c r="AR3" s="2" t="s">
        <v>212</v>
      </c>
      <c r="AS3" s="17" t="s">
        <v>215</v>
      </c>
      <c r="AT3" s="17" t="s">
        <v>230</v>
      </c>
      <c r="AU3" s="17" t="s">
        <v>229</v>
      </c>
      <c r="AV3" s="18">
        <v>45071</v>
      </c>
      <c r="AW3" s="17">
        <v>12.07</v>
      </c>
      <c r="AX3" s="17">
        <v>1</v>
      </c>
      <c r="AY3" s="1"/>
      <c r="AZ3" s="1"/>
    </row>
    <row r="4" spans="1:52">
      <c r="A4" s="1" t="s">
        <v>71</v>
      </c>
      <c r="B4" s="1" t="s">
        <v>101</v>
      </c>
      <c r="C4" s="1">
        <v>0</v>
      </c>
      <c r="D4" s="1" t="s">
        <v>102</v>
      </c>
      <c r="E4" s="14">
        <v>44859</v>
      </c>
      <c r="F4" s="1">
        <v>99309</v>
      </c>
      <c r="G4" s="1">
        <v>25</v>
      </c>
      <c r="H4" s="1">
        <v>1</v>
      </c>
      <c r="I4" s="15">
        <v>257</v>
      </c>
      <c r="J4" s="1" t="s">
        <v>72</v>
      </c>
      <c r="K4" s="1" t="s">
        <v>73</v>
      </c>
      <c r="L4" s="1" t="s">
        <v>75</v>
      </c>
      <c r="M4" s="1" t="s">
        <v>76</v>
      </c>
      <c r="N4" s="1" t="s">
        <v>60</v>
      </c>
      <c r="O4" s="1" t="s">
        <v>61</v>
      </c>
      <c r="P4" s="1" t="s">
        <v>97</v>
      </c>
      <c r="Q4" s="1" t="s">
        <v>89</v>
      </c>
      <c r="R4" s="1" t="s">
        <v>53</v>
      </c>
      <c r="S4" s="1" t="s">
        <v>62</v>
      </c>
      <c r="T4" s="1" t="s">
        <v>63</v>
      </c>
      <c r="U4" s="1" t="s">
        <v>103</v>
      </c>
      <c r="V4" s="1"/>
      <c r="W4" s="14">
        <v>20617</v>
      </c>
      <c r="X4" s="3">
        <v>0</v>
      </c>
      <c r="Y4" s="3">
        <v>14.84</v>
      </c>
      <c r="Z4" s="1"/>
      <c r="AA4" s="14">
        <v>44865</v>
      </c>
      <c r="AB4" s="1" t="s">
        <v>64</v>
      </c>
      <c r="AC4" s="1" t="s">
        <v>65</v>
      </c>
      <c r="AD4" s="1"/>
      <c r="AE4" s="1" t="s">
        <v>66</v>
      </c>
      <c r="AF4" s="1" t="s">
        <v>67</v>
      </c>
      <c r="AG4" s="14">
        <v>44865</v>
      </c>
      <c r="AH4" s="1" t="s">
        <v>104</v>
      </c>
      <c r="AI4" s="1"/>
      <c r="AJ4" s="1" t="str">
        <f t="shared" si="0"/>
        <v>WSH.10694485914.84</v>
      </c>
      <c r="AK4" s="1" t="s">
        <v>68</v>
      </c>
      <c r="AL4" s="1" t="s">
        <v>105</v>
      </c>
      <c r="AM4" s="1" t="s">
        <v>51</v>
      </c>
      <c r="AN4" s="1" t="s">
        <v>54</v>
      </c>
      <c r="AO4" s="1" t="s">
        <v>50</v>
      </c>
      <c r="AP4" s="1" t="s">
        <v>69</v>
      </c>
      <c r="AQ4" s="2">
        <v>45068</v>
      </c>
      <c r="AR4" s="2" t="s">
        <v>213</v>
      </c>
      <c r="AS4" s="17" t="s">
        <v>215</v>
      </c>
      <c r="AT4" s="17" t="s">
        <v>230</v>
      </c>
      <c r="AU4" s="17" t="s">
        <v>229</v>
      </c>
      <c r="AV4" s="18">
        <v>45071</v>
      </c>
      <c r="AW4" s="17">
        <v>12.07</v>
      </c>
      <c r="AX4" s="17">
        <v>1</v>
      </c>
      <c r="AY4" s="1"/>
      <c r="AZ4" s="1"/>
    </row>
    <row r="5" spans="1:52">
      <c r="A5" s="1" t="s">
        <v>71</v>
      </c>
      <c r="B5" s="1" t="s">
        <v>101</v>
      </c>
      <c r="C5" s="1">
        <v>0</v>
      </c>
      <c r="D5" s="1" t="s">
        <v>102</v>
      </c>
      <c r="E5" s="14">
        <v>44859</v>
      </c>
      <c r="F5" s="1">
        <v>99490</v>
      </c>
      <c r="G5" s="1"/>
      <c r="H5" s="1">
        <v>1</v>
      </c>
      <c r="I5" s="15">
        <v>120</v>
      </c>
      <c r="J5" s="1" t="s">
        <v>72</v>
      </c>
      <c r="K5" s="1" t="s">
        <v>73</v>
      </c>
      <c r="L5" s="1" t="s">
        <v>75</v>
      </c>
      <c r="M5" s="1" t="s">
        <v>76</v>
      </c>
      <c r="N5" s="1" t="s">
        <v>60</v>
      </c>
      <c r="O5" s="1" t="s">
        <v>61</v>
      </c>
      <c r="P5" s="1" t="s">
        <v>97</v>
      </c>
      <c r="Q5" s="1" t="s">
        <v>89</v>
      </c>
      <c r="R5" s="1" t="s">
        <v>53</v>
      </c>
      <c r="S5" s="1" t="s">
        <v>62</v>
      </c>
      <c r="T5" s="1" t="s">
        <v>63</v>
      </c>
      <c r="U5" s="1" t="s">
        <v>103</v>
      </c>
      <c r="V5" s="1"/>
      <c r="W5" s="14">
        <v>20617</v>
      </c>
      <c r="X5" s="3">
        <v>0</v>
      </c>
      <c r="Y5" s="3">
        <v>8.44</v>
      </c>
      <c r="Z5" s="1"/>
      <c r="AA5" s="14">
        <v>44865</v>
      </c>
      <c r="AB5" s="1" t="s">
        <v>64</v>
      </c>
      <c r="AC5" s="1" t="s">
        <v>65</v>
      </c>
      <c r="AD5" s="1"/>
      <c r="AE5" s="1" t="s">
        <v>66</v>
      </c>
      <c r="AF5" s="1" t="s">
        <v>67</v>
      </c>
      <c r="AG5" s="14">
        <v>44865</v>
      </c>
      <c r="AH5" s="1" t="s">
        <v>104</v>
      </c>
      <c r="AI5" s="1"/>
      <c r="AJ5" s="1" t="str">
        <f t="shared" si="0"/>
        <v>WSH.1069448598.44</v>
      </c>
      <c r="AK5" s="1" t="s">
        <v>68</v>
      </c>
      <c r="AL5" s="1" t="s">
        <v>105</v>
      </c>
      <c r="AM5" s="1" t="s">
        <v>51</v>
      </c>
      <c r="AN5" s="1" t="s">
        <v>54</v>
      </c>
      <c r="AO5" s="1" t="s">
        <v>50</v>
      </c>
      <c r="AP5" s="1" t="s">
        <v>69</v>
      </c>
      <c r="AQ5" s="2">
        <v>45068</v>
      </c>
      <c r="AR5" s="2" t="s">
        <v>213</v>
      </c>
      <c r="AS5" s="17" t="s">
        <v>215</v>
      </c>
      <c r="AT5" s="17" t="s">
        <v>230</v>
      </c>
      <c r="AU5" s="17" t="s">
        <v>229</v>
      </c>
      <c r="AV5" s="18">
        <v>45071</v>
      </c>
      <c r="AW5" s="17">
        <v>12.07</v>
      </c>
      <c r="AX5" s="17">
        <v>1</v>
      </c>
      <c r="AY5" s="1"/>
      <c r="AZ5" s="1"/>
    </row>
    <row r="6" spans="1:52">
      <c r="A6" s="1" t="s">
        <v>71</v>
      </c>
      <c r="B6" s="1" t="s">
        <v>101</v>
      </c>
      <c r="C6" s="1">
        <v>1</v>
      </c>
      <c r="D6" s="1" t="s">
        <v>102</v>
      </c>
      <c r="E6" s="14">
        <v>44873</v>
      </c>
      <c r="F6" s="1">
        <v>99309</v>
      </c>
      <c r="G6" s="1"/>
      <c r="H6" s="1">
        <v>1</v>
      </c>
      <c r="I6" s="15">
        <v>257</v>
      </c>
      <c r="J6" s="1" t="s">
        <v>72</v>
      </c>
      <c r="K6" s="1" t="s">
        <v>73</v>
      </c>
      <c r="L6" s="1" t="s">
        <v>75</v>
      </c>
      <c r="M6" s="1" t="s">
        <v>76</v>
      </c>
      <c r="N6" s="1" t="s">
        <v>60</v>
      </c>
      <c r="O6" s="1" t="s">
        <v>61</v>
      </c>
      <c r="P6" s="1" t="s">
        <v>97</v>
      </c>
      <c r="Q6" s="1" t="s">
        <v>89</v>
      </c>
      <c r="R6" s="1" t="s">
        <v>32</v>
      </c>
      <c r="S6" s="1" t="s">
        <v>62</v>
      </c>
      <c r="T6" s="1" t="s">
        <v>63</v>
      </c>
      <c r="U6" s="1" t="s">
        <v>103</v>
      </c>
      <c r="V6" s="1"/>
      <c r="W6" s="14">
        <v>20617</v>
      </c>
      <c r="X6" s="3">
        <v>0</v>
      </c>
      <c r="Y6" s="3">
        <v>14.84</v>
      </c>
      <c r="Z6" s="1"/>
      <c r="AA6" s="14">
        <v>44879</v>
      </c>
      <c r="AB6" s="1" t="s">
        <v>64</v>
      </c>
      <c r="AC6" s="1" t="s">
        <v>65</v>
      </c>
      <c r="AD6" s="1"/>
      <c r="AE6" s="1" t="s">
        <v>66</v>
      </c>
      <c r="AF6" s="1" t="s">
        <v>67</v>
      </c>
      <c r="AG6" s="14">
        <v>44879</v>
      </c>
      <c r="AH6" s="1" t="s">
        <v>104</v>
      </c>
      <c r="AI6" s="1"/>
      <c r="AJ6" s="1" t="str">
        <f t="shared" si="0"/>
        <v>WSH.10694487314.84</v>
      </c>
      <c r="AK6" s="1" t="s">
        <v>68</v>
      </c>
      <c r="AL6" s="1" t="s">
        <v>105</v>
      </c>
      <c r="AM6" s="1" t="s">
        <v>51</v>
      </c>
      <c r="AN6" s="1" t="s">
        <v>54</v>
      </c>
      <c r="AO6" s="1" t="s">
        <v>50</v>
      </c>
      <c r="AP6" s="1" t="s">
        <v>69</v>
      </c>
      <c r="AQ6" s="2">
        <v>45068</v>
      </c>
      <c r="AR6" s="2" t="s">
        <v>214</v>
      </c>
      <c r="AS6" s="17" t="s">
        <v>215</v>
      </c>
      <c r="AT6" s="17" t="s">
        <v>230</v>
      </c>
      <c r="AU6" s="17" t="s">
        <v>229</v>
      </c>
      <c r="AV6" s="18">
        <v>45071</v>
      </c>
      <c r="AW6" s="17">
        <v>12.07</v>
      </c>
      <c r="AX6" s="17">
        <v>1</v>
      </c>
      <c r="AY6" s="1"/>
      <c r="AZ6" s="1"/>
    </row>
    <row r="7" spans="1:52">
      <c r="A7" s="1" t="s">
        <v>170</v>
      </c>
      <c r="B7" s="1" t="s">
        <v>175</v>
      </c>
      <c r="C7" s="1">
        <v>0</v>
      </c>
      <c r="D7" s="1" t="s">
        <v>176</v>
      </c>
      <c r="E7" s="2">
        <v>44776</v>
      </c>
      <c r="F7" s="1">
        <v>99214</v>
      </c>
      <c r="G7" s="1">
        <v>2595</v>
      </c>
      <c r="H7" s="1">
        <v>1</v>
      </c>
      <c r="I7" s="3">
        <v>320</v>
      </c>
      <c r="J7" s="1" t="s">
        <v>171</v>
      </c>
      <c r="K7" s="1" t="s">
        <v>172</v>
      </c>
      <c r="L7" s="1" t="s">
        <v>177</v>
      </c>
      <c r="M7" s="1" t="s">
        <v>178</v>
      </c>
      <c r="N7" s="1">
        <v>1291</v>
      </c>
      <c r="O7" s="1" t="s">
        <v>169</v>
      </c>
      <c r="P7" s="1">
        <v>13</v>
      </c>
      <c r="Q7" s="1" t="s">
        <v>179</v>
      </c>
      <c r="R7" s="1" t="s">
        <v>32</v>
      </c>
      <c r="S7" s="1" t="s">
        <v>86</v>
      </c>
      <c r="T7" s="1" t="s">
        <v>87</v>
      </c>
      <c r="U7" s="1" t="s">
        <v>180</v>
      </c>
      <c r="V7" s="1"/>
      <c r="W7" s="2">
        <v>20676</v>
      </c>
      <c r="X7" s="3">
        <v>0</v>
      </c>
      <c r="Y7" s="3">
        <v>32.43</v>
      </c>
      <c r="Z7" s="1">
        <v>13</v>
      </c>
      <c r="AA7" s="2">
        <v>44788</v>
      </c>
      <c r="AB7" s="1" t="s">
        <v>64</v>
      </c>
      <c r="AC7" s="1" t="s">
        <v>181</v>
      </c>
      <c r="AD7" s="1"/>
      <c r="AE7" s="1" t="s">
        <v>66</v>
      </c>
      <c r="AF7" s="1" t="s">
        <v>182</v>
      </c>
      <c r="AG7" s="2">
        <v>45014</v>
      </c>
      <c r="AH7" s="1" t="s">
        <v>183</v>
      </c>
      <c r="AI7" s="1"/>
      <c r="AJ7" s="1" t="s">
        <v>184</v>
      </c>
      <c r="AK7" s="1" t="s">
        <v>173</v>
      </c>
      <c r="AL7" s="1" t="s">
        <v>185</v>
      </c>
      <c r="AM7" s="4" t="s">
        <v>51</v>
      </c>
      <c r="AN7" s="4" t="s">
        <v>174</v>
      </c>
      <c r="AO7" s="1" t="s">
        <v>50</v>
      </c>
      <c r="AP7" s="1" t="s">
        <v>69</v>
      </c>
      <c r="AQ7" s="2">
        <v>45070</v>
      </c>
      <c r="AR7" s="2" t="s">
        <v>216</v>
      </c>
      <c r="AS7" s="17" t="s">
        <v>217</v>
      </c>
      <c r="AT7" s="17" t="s">
        <v>231</v>
      </c>
      <c r="AU7" s="17" t="s">
        <v>229</v>
      </c>
      <c r="AV7" s="18">
        <v>45071</v>
      </c>
      <c r="AW7" s="17">
        <v>1.02</v>
      </c>
      <c r="AX7" s="17">
        <v>1.25</v>
      </c>
      <c r="AY7" s="1"/>
      <c r="AZ7" s="1"/>
    </row>
    <row r="8" spans="1:52">
      <c r="A8" s="1" t="s">
        <v>170</v>
      </c>
      <c r="B8" s="1" t="s">
        <v>175</v>
      </c>
      <c r="C8" s="1">
        <v>0</v>
      </c>
      <c r="D8" s="1" t="s">
        <v>176</v>
      </c>
      <c r="E8" s="2">
        <v>44776</v>
      </c>
      <c r="F8" s="1">
        <v>96160</v>
      </c>
      <c r="G8" s="1"/>
      <c r="H8" s="1">
        <v>1</v>
      </c>
      <c r="I8" s="3">
        <v>30</v>
      </c>
      <c r="J8" s="1" t="s">
        <v>171</v>
      </c>
      <c r="K8" s="1" t="s">
        <v>172</v>
      </c>
      <c r="L8" s="1" t="s">
        <v>177</v>
      </c>
      <c r="M8" s="1" t="s">
        <v>178</v>
      </c>
      <c r="N8" s="1">
        <v>1291</v>
      </c>
      <c r="O8" s="1" t="s">
        <v>169</v>
      </c>
      <c r="P8" s="1">
        <v>13</v>
      </c>
      <c r="Q8" s="1" t="s">
        <v>179</v>
      </c>
      <c r="R8" s="1" t="s">
        <v>32</v>
      </c>
      <c r="S8" s="1" t="s">
        <v>86</v>
      </c>
      <c r="T8" s="1" t="s">
        <v>87</v>
      </c>
      <c r="U8" s="1" t="s">
        <v>180</v>
      </c>
      <c r="V8" s="1"/>
      <c r="W8" s="2">
        <v>20676</v>
      </c>
      <c r="X8" s="3">
        <v>0</v>
      </c>
      <c r="Y8" s="3">
        <v>0.68</v>
      </c>
      <c r="Z8" s="1">
        <v>13</v>
      </c>
      <c r="AA8" s="2">
        <v>44788</v>
      </c>
      <c r="AB8" s="1" t="s">
        <v>64</v>
      </c>
      <c r="AC8" s="1" t="s">
        <v>181</v>
      </c>
      <c r="AD8" s="1"/>
      <c r="AE8" s="1" t="s">
        <v>66</v>
      </c>
      <c r="AF8" s="1" t="s">
        <v>182</v>
      </c>
      <c r="AG8" s="2">
        <v>45014</v>
      </c>
      <c r="AH8" s="1" t="s">
        <v>183</v>
      </c>
      <c r="AI8" s="1"/>
      <c r="AJ8" s="1" t="s">
        <v>186</v>
      </c>
      <c r="AK8" s="1" t="s">
        <v>173</v>
      </c>
      <c r="AL8" s="1" t="s">
        <v>185</v>
      </c>
      <c r="AM8" s="4" t="s">
        <v>51</v>
      </c>
      <c r="AN8" s="4" t="s">
        <v>174</v>
      </c>
      <c r="AO8" s="1" t="s">
        <v>50</v>
      </c>
      <c r="AP8" s="1" t="s">
        <v>69</v>
      </c>
      <c r="AQ8" s="2">
        <v>45070</v>
      </c>
      <c r="AR8" s="2" t="s">
        <v>216</v>
      </c>
      <c r="AS8" s="17" t="s">
        <v>217</v>
      </c>
      <c r="AT8" s="17" t="s">
        <v>231</v>
      </c>
      <c r="AU8" s="17" t="s">
        <v>229</v>
      </c>
      <c r="AV8" s="18">
        <v>45071</v>
      </c>
      <c r="AW8" s="17">
        <v>1.02</v>
      </c>
      <c r="AX8" s="17">
        <v>1.25</v>
      </c>
      <c r="AY8" s="1"/>
      <c r="AZ8" s="1"/>
    </row>
    <row r="9" spans="1:52">
      <c r="A9" s="1" t="s">
        <v>170</v>
      </c>
      <c r="B9" s="1" t="s">
        <v>175</v>
      </c>
      <c r="C9" s="1">
        <v>1</v>
      </c>
      <c r="D9" s="1" t="s">
        <v>176</v>
      </c>
      <c r="E9" s="2">
        <v>44776</v>
      </c>
      <c r="F9" s="1">
        <v>99406</v>
      </c>
      <c r="G9" s="1"/>
      <c r="H9" s="1">
        <v>1</v>
      </c>
      <c r="I9" s="3">
        <v>45</v>
      </c>
      <c r="J9" s="1" t="s">
        <v>171</v>
      </c>
      <c r="K9" s="1" t="s">
        <v>172</v>
      </c>
      <c r="L9" s="1" t="s">
        <v>177</v>
      </c>
      <c r="M9" s="1" t="s">
        <v>178</v>
      </c>
      <c r="N9" s="1">
        <v>1291</v>
      </c>
      <c r="O9" s="1" t="s">
        <v>169</v>
      </c>
      <c r="P9" s="1">
        <v>13</v>
      </c>
      <c r="Q9" s="1" t="s">
        <v>179</v>
      </c>
      <c r="R9" s="1" t="s">
        <v>32</v>
      </c>
      <c r="S9" s="1" t="s">
        <v>86</v>
      </c>
      <c r="T9" s="1" t="s">
        <v>87</v>
      </c>
      <c r="U9" s="1" t="s">
        <v>180</v>
      </c>
      <c r="V9" s="1"/>
      <c r="W9" s="2">
        <v>20676</v>
      </c>
      <c r="X9" s="3">
        <v>0</v>
      </c>
      <c r="Y9" s="3">
        <v>3.88</v>
      </c>
      <c r="Z9" s="1">
        <v>13</v>
      </c>
      <c r="AA9" s="2">
        <v>44788</v>
      </c>
      <c r="AB9" s="1" t="s">
        <v>64</v>
      </c>
      <c r="AC9" s="1" t="s">
        <v>181</v>
      </c>
      <c r="AD9" s="1"/>
      <c r="AE9" s="1" t="s">
        <v>66</v>
      </c>
      <c r="AF9" s="1" t="s">
        <v>182</v>
      </c>
      <c r="AG9" s="2">
        <v>45014</v>
      </c>
      <c r="AH9" s="1" t="s">
        <v>183</v>
      </c>
      <c r="AI9" s="1"/>
      <c r="AJ9" s="1" t="s">
        <v>187</v>
      </c>
      <c r="AK9" s="1" t="s">
        <v>173</v>
      </c>
      <c r="AL9" s="1" t="s">
        <v>185</v>
      </c>
      <c r="AM9" s="4" t="s">
        <v>51</v>
      </c>
      <c r="AN9" s="4" t="s">
        <v>174</v>
      </c>
      <c r="AO9" s="1" t="s">
        <v>50</v>
      </c>
      <c r="AP9" s="1" t="s">
        <v>69</v>
      </c>
      <c r="AQ9" s="2">
        <v>45070</v>
      </c>
      <c r="AR9" s="2" t="s">
        <v>216</v>
      </c>
      <c r="AS9" s="17" t="s">
        <v>217</v>
      </c>
      <c r="AT9" s="17" t="s">
        <v>231</v>
      </c>
      <c r="AU9" s="17" t="s">
        <v>229</v>
      </c>
      <c r="AV9" s="18">
        <v>45071</v>
      </c>
      <c r="AW9" s="17">
        <v>1.02</v>
      </c>
      <c r="AX9" s="17">
        <v>1.25</v>
      </c>
      <c r="AY9" s="1"/>
      <c r="AZ9" s="1"/>
    </row>
    <row r="10" spans="1:52">
      <c r="A10" s="1" t="s">
        <v>188</v>
      </c>
      <c r="B10" s="1" t="s">
        <v>193</v>
      </c>
      <c r="C10" s="1">
        <v>1</v>
      </c>
      <c r="D10" s="1" t="s">
        <v>194</v>
      </c>
      <c r="E10" s="2">
        <v>44811</v>
      </c>
      <c r="F10" s="1">
        <v>11721</v>
      </c>
      <c r="G10" s="1" t="s">
        <v>159</v>
      </c>
      <c r="H10" s="1">
        <v>1</v>
      </c>
      <c r="I10" s="3">
        <v>88</v>
      </c>
      <c r="J10" s="1" t="s">
        <v>189</v>
      </c>
      <c r="K10" s="1" t="s">
        <v>190</v>
      </c>
      <c r="L10" s="1" t="s">
        <v>191</v>
      </c>
      <c r="M10" s="1" t="s">
        <v>192</v>
      </c>
      <c r="N10" s="1">
        <v>333</v>
      </c>
      <c r="O10" s="1" t="s">
        <v>195</v>
      </c>
      <c r="P10" s="1"/>
      <c r="Q10" s="1"/>
      <c r="R10" s="1" t="s">
        <v>32</v>
      </c>
      <c r="S10" s="1" t="s">
        <v>86</v>
      </c>
      <c r="T10" s="1" t="s">
        <v>87</v>
      </c>
      <c r="U10" s="1">
        <v>109051</v>
      </c>
      <c r="V10" s="1"/>
      <c r="W10" s="2">
        <v>16022</v>
      </c>
      <c r="X10" s="3">
        <v>0</v>
      </c>
      <c r="Y10" s="3">
        <v>78</v>
      </c>
      <c r="Z10" s="1"/>
      <c r="AA10" s="2">
        <v>44816</v>
      </c>
      <c r="AB10" s="1" t="s">
        <v>196</v>
      </c>
      <c r="AC10" s="1"/>
      <c r="AD10" s="1"/>
      <c r="AE10" s="1" t="s">
        <v>197</v>
      </c>
      <c r="AF10" s="1"/>
      <c r="AG10" s="2">
        <v>44816</v>
      </c>
      <c r="AH10" s="1"/>
      <c r="AI10" s="1"/>
      <c r="AJ10" s="1" t="s">
        <v>198</v>
      </c>
      <c r="AK10" s="1" t="s">
        <v>68</v>
      </c>
      <c r="AL10" s="1" t="s">
        <v>199</v>
      </c>
      <c r="AM10" s="4" t="s">
        <v>51</v>
      </c>
      <c r="AN10" s="4" t="s">
        <v>54</v>
      </c>
      <c r="AO10" s="1" t="s">
        <v>50</v>
      </c>
      <c r="AP10" s="1" t="s">
        <v>69</v>
      </c>
      <c r="AQ10" s="2">
        <v>45066</v>
      </c>
      <c r="AR10" s="2" t="s">
        <v>218</v>
      </c>
      <c r="AS10" s="17" t="s">
        <v>217</v>
      </c>
      <c r="AT10" s="17" t="s">
        <v>231</v>
      </c>
      <c r="AU10" s="17" t="s">
        <v>229</v>
      </c>
      <c r="AV10" s="18">
        <v>45071</v>
      </c>
      <c r="AW10" s="17">
        <v>1.47</v>
      </c>
      <c r="AX10" s="17">
        <v>2.11</v>
      </c>
      <c r="AY10" s="1"/>
      <c r="AZ10" s="1"/>
    </row>
    <row r="11" spans="1:52">
      <c r="A11" s="1" t="s">
        <v>93</v>
      </c>
      <c r="B11" s="1" t="s">
        <v>168</v>
      </c>
      <c r="C11" s="1">
        <v>1</v>
      </c>
      <c r="D11" s="1" t="s">
        <v>167</v>
      </c>
      <c r="E11" s="2">
        <v>44909</v>
      </c>
      <c r="F11" s="1" t="s">
        <v>120</v>
      </c>
      <c r="G11" s="1" t="s">
        <v>155</v>
      </c>
      <c r="H11" s="1">
        <v>1</v>
      </c>
      <c r="I11" s="3">
        <v>385</v>
      </c>
      <c r="J11" s="1" t="s">
        <v>94</v>
      </c>
      <c r="K11" s="1" t="s">
        <v>95</v>
      </c>
      <c r="L11" s="1" t="s">
        <v>118</v>
      </c>
      <c r="M11" s="1" t="s">
        <v>117</v>
      </c>
      <c r="N11" s="1" t="s">
        <v>60</v>
      </c>
      <c r="O11" s="1" t="s">
        <v>61</v>
      </c>
      <c r="P11" s="1">
        <v>1003</v>
      </c>
      <c r="Q11" s="1" t="s">
        <v>74</v>
      </c>
      <c r="R11" s="1" t="s">
        <v>70</v>
      </c>
      <c r="S11" s="1" t="s">
        <v>62</v>
      </c>
      <c r="T11" s="1" t="s">
        <v>63</v>
      </c>
      <c r="U11" s="1" t="s">
        <v>166</v>
      </c>
      <c r="V11" s="1"/>
      <c r="W11" s="2">
        <v>29610</v>
      </c>
      <c r="X11" s="3">
        <v>0</v>
      </c>
      <c r="Y11" s="3">
        <v>72.84</v>
      </c>
      <c r="Z11" s="1">
        <v>1003</v>
      </c>
      <c r="AA11" s="2">
        <v>44914</v>
      </c>
      <c r="AB11" s="1" t="s">
        <v>165</v>
      </c>
      <c r="AC11" s="1"/>
      <c r="AD11" s="1"/>
      <c r="AE11" s="1" t="s">
        <v>164</v>
      </c>
      <c r="AF11" s="1"/>
      <c r="AG11" s="2">
        <v>45014</v>
      </c>
      <c r="AH11" s="1">
        <v>198216101</v>
      </c>
      <c r="AI11" s="1">
        <v>80840</v>
      </c>
      <c r="AJ11" s="1" t="s">
        <v>163</v>
      </c>
      <c r="AK11" s="1" t="s">
        <v>68</v>
      </c>
      <c r="AL11" s="1" t="s">
        <v>162</v>
      </c>
      <c r="AM11" s="4" t="s">
        <v>51</v>
      </c>
      <c r="AN11" s="4" t="s">
        <v>54</v>
      </c>
      <c r="AO11" s="1" t="s">
        <v>50</v>
      </c>
      <c r="AP11" s="1" t="s">
        <v>69</v>
      </c>
      <c r="AQ11" s="2">
        <v>45066</v>
      </c>
      <c r="AR11" s="2" t="s">
        <v>219</v>
      </c>
      <c r="AS11" s="17" t="s">
        <v>215</v>
      </c>
      <c r="AT11" s="17" t="s">
        <v>230</v>
      </c>
      <c r="AU11" s="17" t="s">
        <v>229</v>
      </c>
      <c r="AV11" s="18">
        <v>45071</v>
      </c>
      <c r="AW11" s="17">
        <v>1.26</v>
      </c>
      <c r="AX11" s="17">
        <v>1.44</v>
      </c>
      <c r="AY11" s="1"/>
      <c r="AZ11" s="1"/>
    </row>
    <row r="12" spans="1:52">
      <c r="A12" s="1" t="s">
        <v>93</v>
      </c>
      <c r="B12" s="1" t="s">
        <v>161</v>
      </c>
      <c r="C12" s="1">
        <v>1</v>
      </c>
      <c r="D12" s="1" t="s">
        <v>160</v>
      </c>
      <c r="E12" s="2">
        <v>44978</v>
      </c>
      <c r="F12" s="1">
        <v>11721</v>
      </c>
      <c r="G12" s="1" t="s">
        <v>159</v>
      </c>
      <c r="H12" s="1">
        <v>1</v>
      </c>
      <c r="I12" s="3">
        <v>115</v>
      </c>
      <c r="J12" s="1" t="s">
        <v>94</v>
      </c>
      <c r="K12" s="1" t="s">
        <v>95</v>
      </c>
      <c r="L12" s="1" t="s">
        <v>92</v>
      </c>
      <c r="M12" s="1" t="s">
        <v>96</v>
      </c>
      <c r="N12" s="1" t="s">
        <v>135</v>
      </c>
      <c r="O12" s="1" t="s">
        <v>134</v>
      </c>
      <c r="P12" s="1" t="s">
        <v>88</v>
      </c>
      <c r="Q12" s="1" t="s">
        <v>89</v>
      </c>
      <c r="R12" s="1" t="s">
        <v>53</v>
      </c>
      <c r="S12" s="1" t="s">
        <v>154</v>
      </c>
      <c r="T12" s="1" t="s">
        <v>153</v>
      </c>
      <c r="U12" s="1" t="s">
        <v>158</v>
      </c>
      <c r="V12" s="1"/>
      <c r="W12" s="2">
        <v>11382</v>
      </c>
      <c r="X12" s="3">
        <v>0</v>
      </c>
      <c r="Y12" s="3">
        <v>9.32</v>
      </c>
      <c r="Z12" s="1" t="s">
        <v>88</v>
      </c>
      <c r="AA12" s="2">
        <v>44985</v>
      </c>
      <c r="AB12" s="1" t="s">
        <v>64</v>
      </c>
      <c r="AC12" s="1"/>
      <c r="AD12" s="1"/>
      <c r="AE12" s="1" t="s">
        <v>66</v>
      </c>
      <c r="AF12" s="1"/>
      <c r="AG12" s="2">
        <v>44993</v>
      </c>
      <c r="AH12" s="1" t="s">
        <v>158</v>
      </c>
      <c r="AI12" s="1"/>
      <c r="AJ12" s="1" t="s">
        <v>157</v>
      </c>
      <c r="AK12" s="1" t="s">
        <v>68</v>
      </c>
      <c r="AL12" s="1" t="s">
        <v>156</v>
      </c>
      <c r="AM12" s="4" t="s">
        <v>51</v>
      </c>
      <c r="AN12" s="4" t="s">
        <v>54</v>
      </c>
      <c r="AO12" s="1" t="s">
        <v>50</v>
      </c>
      <c r="AP12" s="1" t="s">
        <v>69</v>
      </c>
      <c r="AQ12" s="2">
        <v>45065</v>
      </c>
      <c r="AR12" s="2" t="s">
        <v>221</v>
      </c>
      <c r="AS12" s="17" t="s">
        <v>222</v>
      </c>
      <c r="AT12" s="17" t="s">
        <v>231</v>
      </c>
      <c r="AU12" s="17" t="s">
        <v>229</v>
      </c>
      <c r="AV12" s="18">
        <v>45071</v>
      </c>
      <c r="AW12" s="17">
        <v>2.13</v>
      </c>
      <c r="AX12" s="17">
        <v>3</v>
      </c>
      <c r="AY12" s="1"/>
      <c r="AZ12" s="1"/>
    </row>
    <row r="13" spans="1:52">
      <c r="A13" s="1" t="s">
        <v>93</v>
      </c>
      <c r="B13" s="1" t="s">
        <v>151</v>
      </c>
      <c r="C13" s="1">
        <v>0</v>
      </c>
      <c r="D13" s="1" t="s">
        <v>150</v>
      </c>
      <c r="E13" s="2">
        <v>44958</v>
      </c>
      <c r="F13" s="1">
        <v>11055</v>
      </c>
      <c r="G13" s="1" t="s">
        <v>149</v>
      </c>
      <c r="H13" s="1">
        <v>1</v>
      </c>
      <c r="I13" s="3">
        <v>125</v>
      </c>
      <c r="J13" s="1" t="s">
        <v>94</v>
      </c>
      <c r="K13" s="1" t="s">
        <v>95</v>
      </c>
      <c r="L13" s="1" t="s">
        <v>92</v>
      </c>
      <c r="M13" s="1" t="s">
        <v>96</v>
      </c>
      <c r="N13" s="1" t="s">
        <v>135</v>
      </c>
      <c r="O13" s="1" t="s">
        <v>134</v>
      </c>
      <c r="P13" s="1">
        <v>49</v>
      </c>
      <c r="Q13" s="1" t="s">
        <v>148</v>
      </c>
      <c r="R13" s="1" t="s">
        <v>70</v>
      </c>
      <c r="S13" s="1" t="s">
        <v>62</v>
      </c>
      <c r="T13" s="1" t="s">
        <v>63</v>
      </c>
      <c r="U13" s="1" t="s">
        <v>147</v>
      </c>
      <c r="V13" s="1"/>
      <c r="W13" s="2">
        <v>15797</v>
      </c>
      <c r="X13" s="3">
        <v>0</v>
      </c>
      <c r="Y13" s="3">
        <v>7.75</v>
      </c>
      <c r="Z13" s="1"/>
      <c r="AA13" s="2">
        <v>44963</v>
      </c>
      <c r="AB13" s="1" t="s">
        <v>64</v>
      </c>
      <c r="AC13" s="1" t="s">
        <v>99</v>
      </c>
      <c r="AD13" s="1"/>
      <c r="AE13" s="1" t="s">
        <v>66</v>
      </c>
      <c r="AF13" s="1" t="s">
        <v>98</v>
      </c>
      <c r="AG13" s="2">
        <v>45020</v>
      </c>
      <c r="AH13" s="1" t="s">
        <v>147</v>
      </c>
      <c r="AI13" s="1"/>
      <c r="AJ13" s="1" t="s">
        <v>152</v>
      </c>
      <c r="AK13" s="1" t="s">
        <v>68</v>
      </c>
      <c r="AL13" s="1" t="s">
        <v>145</v>
      </c>
      <c r="AM13" s="4" t="s">
        <v>51</v>
      </c>
      <c r="AN13" s="4" t="s">
        <v>54</v>
      </c>
      <c r="AO13" s="1" t="s">
        <v>50</v>
      </c>
      <c r="AP13" s="1" t="s">
        <v>69</v>
      </c>
      <c r="AQ13" s="2">
        <v>45066</v>
      </c>
      <c r="AR13" s="2" t="s">
        <v>220</v>
      </c>
      <c r="AS13" s="17" t="s">
        <v>217</v>
      </c>
      <c r="AT13" s="17" t="s">
        <v>231</v>
      </c>
      <c r="AU13" s="17" t="s">
        <v>229</v>
      </c>
      <c r="AV13" s="18">
        <v>45071</v>
      </c>
      <c r="AW13" s="17">
        <v>3.02</v>
      </c>
      <c r="AX13" s="17">
        <v>3.25</v>
      </c>
      <c r="AY13" s="1"/>
      <c r="AZ13" s="1"/>
    </row>
    <row r="14" spans="1:52">
      <c r="A14" s="1" t="s">
        <v>93</v>
      </c>
      <c r="B14" s="1" t="s">
        <v>151</v>
      </c>
      <c r="C14" s="1">
        <v>1</v>
      </c>
      <c r="D14" s="1" t="s">
        <v>150</v>
      </c>
      <c r="E14" s="2">
        <v>44958</v>
      </c>
      <c r="F14" s="1">
        <v>11721</v>
      </c>
      <c r="G14" s="1" t="s">
        <v>149</v>
      </c>
      <c r="H14" s="1">
        <v>1</v>
      </c>
      <c r="I14" s="3">
        <v>115</v>
      </c>
      <c r="J14" s="1" t="s">
        <v>94</v>
      </c>
      <c r="K14" s="1" t="s">
        <v>95</v>
      </c>
      <c r="L14" s="1" t="s">
        <v>92</v>
      </c>
      <c r="M14" s="1" t="s">
        <v>96</v>
      </c>
      <c r="N14" s="1" t="s">
        <v>135</v>
      </c>
      <c r="O14" s="1" t="s">
        <v>134</v>
      </c>
      <c r="P14" s="1">
        <v>49</v>
      </c>
      <c r="Q14" s="1" t="s">
        <v>148</v>
      </c>
      <c r="R14" s="1" t="s">
        <v>70</v>
      </c>
      <c r="S14" s="1" t="s">
        <v>62</v>
      </c>
      <c r="T14" s="1" t="s">
        <v>63</v>
      </c>
      <c r="U14" s="1" t="s">
        <v>147</v>
      </c>
      <c r="V14" s="1"/>
      <c r="W14" s="2">
        <v>15797</v>
      </c>
      <c r="X14" s="3">
        <v>0</v>
      </c>
      <c r="Y14" s="3">
        <v>9.32</v>
      </c>
      <c r="Z14" s="1"/>
      <c r="AA14" s="2">
        <v>44963</v>
      </c>
      <c r="AB14" s="1" t="s">
        <v>64</v>
      </c>
      <c r="AC14" s="1" t="s">
        <v>99</v>
      </c>
      <c r="AD14" s="1"/>
      <c r="AE14" s="1" t="s">
        <v>66</v>
      </c>
      <c r="AF14" s="1" t="s">
        <v>98</v>
      </c>
      <c r="AG14" s="2">
        <v>45020</v>
      </c>
      <c r="AH14" s="1" t="s">
        <v>147</v>
      </c>
      <c r="AI14" s="1"/>
      <c r="AJ14" s="1" t="s">
        <v>146</v>
      </c>
      <c r="AK14" s="1" t="s">
        <v>68</v>
      </c>
      <c r="AL14" s="1" t="s">
        <v>145</v>
      </c>
      <c r="AM14" s="4" t="s">
        <v>51</v>
      </c>
      <c r="AN14" s="4" t="s">
        <v>54</v>
      </c>
      <c r="AO14" s="1" t="s">
        <v>50</v>
      </c>
      <c r="AP14" s="1" t="s">
        <v>69</v>
      </c>
      <c r="AQ14" s="2">
        <v>45066</v>
      </c>
      <c r="AR14" s="2" t="s">
        <v>220</v>
      </c>
      <c r="AS14" s="17" t="s">
        <v>217</v>
      </c>
      <c r="AT14" s="17" t="s">
        <v>231</v>
      </c>
      <c r="AU14" s="17" t="s">
        <v>229</v>
      </c>
      <c r="AV14" s="18">
        <v>45071</v>
      </c>
      <c r="AW14" s="17">
        <v>3.02</v>
      </c>
      <c r="AX14" s="17">
        <v>3.25</v>
      </c>
      <c r="AY14" s="1"/>
      <c r="AZ14" s="1"/>
    </row>
    <row r="15" spans="1:52">
      <c r="A15" s="1" t="s">
        <v>93</v>
      </c>
      <c r="B15" s="1" t="s">
        <v>144</v>
      </c>
      <c r="C15" s="1">
        <v>1</v>
      </c>
      <c r="D15" s="1" t="s">
        <v>143</v>
      </c>
      <c r="E15" s="2">
        <v>44693</v>
      </c>
      <c r="F15" s="1">
        <v>99214</v>
      </c>
      <c r="G15" s="1">
        <v>25</v>
      </c>
      <c r="H15" s="1">
        <v>1</v>
      </c>
      <c r="I15" s="3">
        <v>275</v>
      </c>
      <c r="J15" s="1" t="s">
        <v>94</v>
      </c>
      <c r="K15" s="1" t="s">
        <v>95</v>
      </c>
      <c r="L15" s="1" t="s">
        <v>92</v>
      </c>
      <c r="M15" s="1" t="s">
        <v>96</v>
      </c>
      <c r="N15" s="1" t="s">
        <v>142</v>
      </c>
      <c r="O15" s="1" t="s">
        <v>141</v>
      </c>
      <c r="P15" s="1">
        <v>1016</v>
      </c>
      <c r="Q15" s="1" t="s">
        <v>100</v>
      </c>
      <c r="R15" s="1" t="s">
        <v>32</v>
      </c>
      <c r="S15" s="1" t="s">
        <v>86</v>
      </c>
      <c r="T15" s="1" t="s">
        <v>87</v>
      </c>
      <c r="U15" s="1" t="s">
        <v>140</v>
      </c>
      <c r="V15" s="1">
        <v>26500002</v>
      </c>
      <c r="W15" s="2">
        <v>19212</v>
      </c>
      <c r="X15" s="3">
        <v>0</v>
      </c>
      <c r="Y15" s="3">
        <v>40</v>
      </c>
      <c r="Z15" s="1">
        <v>1016</v>
      </c>
      <c r="AA15" s="2">
        <v>44698</v>
      </c>
      <c r="AB15" s="1" t="s">
        <v>99</v>
      </c>
      <c r="AC15" s="1" t="s">
        <v>65</v>
      </c>
      <c r="AD15" s="1"/>
      <c r="AE15" s="1" t="s">
        <v>98</v>
      </c>
      <c r="AF15" s="1" t="s">
        <v>67</v>
      </c>
      <c r="AG15" s="2">
        <v>44726</v>
      </c>
      <c r="AH15" s="1">
        <v>542581234</v>
      </c>
      <c r="AI15" s="1"/>
      <c r="AJ15" s="1" t="s">
        <v>139</v>
      </c>
      <c r="AK15" s="1" t="s">
        <v>68</v>
      </c>
      <c r="AL15" s="1" t="s">
        <v>138</v>
      </c>
      <c r="AM15" s="4" t="s">
        <v>51</v>
      </c>
      <c r="AN15" s="4" t="s">
        <v>54</v>
      </c>
      <c r="AO15" s="1" t="s">
        <v>50</v>
      </c>
      <c r="AP15" s="1" t="s">
        <v>69</v>
      </c>
      <c r="AQ15" s="2">
        <v>45066</v>
      </c>
      <c r="AR15" s="2" t="s">
        <v>228</v>
      </c>
      <c r="AS15" s="17" t="s">
        <v>217</v>
      </c>
      <c r="AT15" s="17" t="s">
        <v>231</v>
      </c>
      <c r="AU15" s="17" t="s">
        <v>229</v>
      </c>
      <c r="AV15" s="18">
        <v>45071</v>
      </c>
      <c r="AW15" s="17">
        <v>11.33</v>
      </c>
      <c r="AX15" s="17">
        <v>11.58</v>
      </c>
      <c r="AY15" s="1"/>
      <c r="AZ15" s="1"/>
    </row>
    <row r="16" spans="1:52">
      <c r="A16" s="1" t="s">
        <v>93</v>
      </c>
      <c r="B16" s="1" t="s">
        <v>137</v>
      </c>
      <c r="C16" s="1">
        <v>1</v>
      </c>
      <c r="D16" s="1" t="s">
        <v>136</v>
      </c>
      <c r="E16" s="2">
        <v>44967</v>
      </c>
      <c r="F16" s="1">
        <v>99214</v>
      </c>
      <c r="G16" s="1">
        <v>25</v>
      </c>
      <c r="H16" s="1">
        <v>1</v>
      </c>
      <c r="I16" s="3">
        <v>275</v>
      </c>
      <c r="J16" s="1" t="s">
        <v>94</v>
      </c>
      <c r="K16" s="1" t="s">
        <v>95</v>
      </c>
      <c r="L16" s="1" t="s">
        <v>92</v>
      </c>
      <c r="M16" s="1" t="s">
        <v>96</v>
      </c>
      <c r="N16" s="1" t="s">
        <v>135</v>
      </c>
      <c r="O16" s="1" t="s">
        <v>134</v>
      </c>
      <c r="P16" s="1" t="s">
        <v>97</v>
      </c>
      <c r="Q16" s="1" t="s">
        <v>89</v>
      </c>
      <c r="R16" s="1" t="s">
        <v>70</v>
      </c>
      <c r="S16" s="1" t="s">
        <v>90</v>
      </c>
      <c r="T16" s="1" t="s">
        <v>91</v>
      </c>
      <c r="U16" s="1" t="s">
        <v>133</v>
      </c>
      <c r="V16" s="1"/>
      <c r="W16" s="2">
        <v>18692</v>
      </c>
      <c r="X16" s="3">
        <v>0</v>
      </c>
      <c r="Y16" s="3">
        <v>26.53</v>
      </c>
      <c r="Z16" s="1" t="s">
        <v>97</v>
      </c>
      <c r="AA16" s="2">
        <v>44978</v>
      </c>
      <c r="AB16" s="1" t="s">
        <v>64</v>
      </c>
      <c r="AC16" s="1"/>
      <c r="AD16" s="1"/>
      <c r="AE16" s="1" t="s">
        <v>66</v>
      </c>
      <c r="AF16" s="1"/>
      <c r="AG16" s="2">
        <v>44991</v>
      </c>
      <c r="AH16" s="1" t="s">
        <v>133</v>
      </c>
      <c r="AI16" s="1"/>
      <c r="AJ16" s="1" t="s">
        <v>132</v>
      </c>
      <c r="AK16" s="1" t="s">
        <v>68</v>
      </c>
      <c r="AL16" s="1" t="s">
        <v>131</v>
      </c>
      <c r="AM16" s="4" t="s">
        <v>51</v>
      </c>
      <c r="AN16" s="4" t="s">
        <v>54</v>
      </c>
      <c r="AO16" s="1" t="s">
        <v>50</v>
      </c>
      <c r="AP16" s="1" t="s">
        <v>69</v>
      </c>
      <c r="AQ16" s="2">
        <v>45065</v>
      </c>
      <c r="AR16" s="2" t="s">
        <v>223</v>
      </c>
      <c r="AS16" s="17" t="s">
        <v>222</v>
      </c>
      <c r="AT16" s="17" t="s">
        <v>231</v>
      </c>
      <c r="AU16" s="17" t="s">
        <v>229</v>
      </c>
      <c r="AV16" s="18">
        <v>45071</v>
      </c>
      <c r="AW16" s="17">
        <v>2.13</v>
      </c>
      <c r="AX16" s="17">
        <v>3</v>
      </c>
      <c r="AY16" s="1"/>
      <c r="AZ16" s="1"/>
    </row>
    <row r="17" spans="1:52">
      <c r="A17" s="1" t="s">
        <v>93</v>
      </c>
      <c r="B17" s="1" t="s">
        <v>128</v>
      </c>
      <c r="C17" s="1">
        <v>0</v>
      </c>
      <c r="D17" s="1" t="s">
        <v>127</v>
      </c>
      <c r="E17" s="2">
        <v>44924</v>
      </c>
      <c r="F17" s="1">
        <v>11056</v>
      </c>
      <c r="G17" s="1" t="s">
        <v>130</v>
      </c>
      <c r="H17" s="1">
        <v>1</v>
      </c>
      <c r="I17" s="3">
        <v>150</v>
      </c>
      <c r="J17" s="1" t="s">
        <v>94</v>
      </c>
      <c r="K17" s="1" t="s">
        <v>95</v>
      </c>
      <c r="L17" s="1" t="s">
        <v>92</v>
      </c>
      <c r="M17" s="1" t="s">
        <v>96</v>
      </c>
      <c r="N17" s="1" t="s">
        <v>88</v>
      </c>
      <c r="O17" s="1" t="s">
        <v>89</v>
      </c>
      <c r="P17" s="1"/>
      <c r="Q17" s="1"/>
      <c r="R17" s="1" t="s">
        <v>32</v>
      </c>
      <c r="S17" s="1" t="s">
        <v>90</v>
      </c>
      <c r="T17" s="1" t="s">
        <v>91</v>
      </c>
      <c r="U17" s="1" t="s">
        <v>125</v>
      </c>
      <c r="V17" s="1"/>
      <c r="W17" s="2">
        <v>25122</v>
      </c>
      <c r="X17" s="3">
        <v>0</v>
      </c>
      <c r="Y17" s="3">
        <v>150</v>
      </c>
      <c r="Z17" s="1"/>
      <c r="AA17" s="2">
        <v>44929</v>
      </c>
      <c r="AB17" s="1" t="s">
        <v>65</v>
      </c>
      <c r="AC17" s="1"/>
      <c r="AD17" s="1"/>
      <c r="AE17" s="1" t="s">
        <v>67</v>
      </c>
      <c r="AF17" s="1"/>
      <c r="AG17" s="2">
        <v>44929</v>
      </c>
      <c r="AH17" s="1"/>
      <c r="AI17" s="1"/>
      <c r="AJ17" s="1" t="s">
        <v>129</v>
      </c>
      <c r="AK17" s="1" t="s">
        <v>68</v>
      </c>
      <c r="AL17" s="1" t="s">
        <v>123</v>
      </c>
      <c r="AM17" s="4" t="s">
        <v>51</v>
      </c>
      <c r="AN17" s="4" t="s">
        <v>54</v>
      </c>
      <c r="AO17" s="1" t="s">
        <v>50</v>
      </c>
      <c r="AP17" s="1" t="s">
        <v>69</v>
      </c>
      <c r="AQ17" s="2">
        <v>45066</v>
      </c>
      <c r="AR17" s="2" t="s">
        <v>224</v>
      </c>
      <c r="AS17" s="17" t="s">
        <v>215</v>
      </c>
      <c r="AT17" s="17" t="s">
        <v>230</v>
      </c>
      <c r="AU17" s="17" t="s">
        <v>229</v>
      </c>
      <c r="AV17" s="18">
        <v>45071</v>
      </c>
      <c r="AW17" s="17">
        <v>2.13</v>
      </c>
      <c r="AX17" s="17">
        <v>3</v>
      </c>
      <c r="AY17" s="1"/>
      <c r="AZ17" s="1"/>
    </row>
    <row r="18" spans="1:52">
      <c r="A18" s="1" t="s">
        <v>93</v>
      </c>
      <c r="B18" s="1" t="s">
        <v>128</v>
      </c>
      <c r="C18" s="1">
        <v>1</v>
      </c>
      <c r="D18" s="1" t="s">
        <v>127</v>
      </c>
      <c r="E18" s="2">
        <v>44924</v>
      </c>
      <c r="F18" s="1">
        <v>11720</v>
      </c>
      <c r="G18" s="1" t="s">
        <v>126</v>
      </c>
      <c r="H18" s="1">
        <v>1</v>
      </c>
      <c r="I18" s="3">
        <v>85</v>
      </c>
      <c r="J18" s="1" t="s">
        <v>94</v>
      </c>
      <c r="K18" s="1" t="s">
        <v>95</v>
      </c>
      <c r="L18" s="1" t="s">
        <v>92</v>
      </c>
      <c r="M18" s="1" t="s">
        <v>96</v>
      </c>
      <c r="N18" s="1" t="s">
        <v>88</v>
      </c>
      <c r="O18" s="1" t="s">
        <v>89</v>
      </c>
      <c r="P18" s="1"/>
      <c r="Q18" s="1"/>
      <c r="R18" s="1" t="s">
        <v>32</v>
      </c>
      <c r="S18" s="1" t="s">
        <v>90</v>
      </c>
      <c r="T18" s="1" t="s">
        <v>91</v>
      </c>
      <c r="U18" s="1" t="s">
        <v>125</v>
      </c>
      <c r="V18" s="1"/>
      <c r="W18" s="2">
        <v>25122</v>
      </c>
      <c r="X18" s="3">
        <v>0</v>
      </c>
      <c r="Y18" s="3">
        <v>85</v>
      </c>
      <c r="Z18" s="1"/>
      <c r="AA18" s="2">
        <v>44929</v>
      </c>
      <c r="AB18" s="1" t="s">
        <v>65</v>
      </c>
      <c r="AC18" s="1"/>
      <c r="AD18" s="1"/>
      <c r="AE18" s="1" t="s">
        <v>67</v>
      </c>
      <c r="AF18" s="1"/>
      <c r="AG18" s="2">
        <v>44929</v>
      </c>
      <c r="AH18" s="1"/>
      <c r="AI18" s="1"/>
      <c r="AJ18" s="1" t="s">
        <v>124</v>
      </c>
      <c r="AK18" s="1" t="s">
        <v>68</v>
      </c>
      <c r="AL18" s="1" t="s">
        <v>123</v>
      </c>
      <c r="AM18" s="4" t="s">
        <v>51</v>
      </c>
      <c r="AN18" s="4" t="s">
        <v>54</v>
      </c>
      <c r="AO18" s="1" t="s">
        <v>50</v>
      </c>
      <c r="AP18" s="1" t="s">
        <v>69</v>
      </c>
      <c r="AQ18" s="2">
        <v>45066</v>
      </c>
      <c r="AR18" s="2" t="s">
        <v>224</v>
      </c>
      <c r="AS18" s="17" t="s">
        <v>215</v>
      </c>
      <c r="AT18" s="17" t="s">
        <v>230</v>
      </c>
      <c r="AU18" s="17" t="s">
        <v>229</v>
      </c>
      <c r="AV18" s="18">
        <v>45071</v>
      </c>
      <c r="AW18" s="17">
        <v>2.13</v>
      </c>
      <c r="AX18" s="17">
        <v>3</v>
      </c>
      <c r="AY18" s="1"/>
      <c r="AZ18" s="1"/>
    </row>
    <row r="19" spans="1:52">
      <c r="A19" s="1" t="s">
        <v>93</v>
      </c>
      <c r="B19" s="1" t="s">
        <v>122</v>
      </c>
      <c r="C19" s="1">
        <v>1</v>
      </c>
      <c r="D19" s="1" t="s">
        <v>121</v>
      </c>
      <c r="E19" s="2">
        <v>44672</v>
      </c>
      <c r="F19" s="1" t="s">
        <v>120</v>
      </c>
      <c r="G19" s="1" t="s">
        <v>119</v>
      </c>
      <c r="H19" s="1">
        <v>1</v>
      </c>
      <c r="I19" s="3">
        <v>385</v>
      </c>
      <c r="J19" s="1" t="s">
        <v>94</v>
      </c>
      <c r="K19" s="1" t="s">
        <v>95</v>
      </c>
      <c r="L19" s="1" t="s">
        <v>118</v>
      </c>
      <c r="M19" s="1" t="s">
        <v>117</v>
      </c>
      <c r="N19" s="1" t="s">
        <v>116</v>
      </c>
      <c r="O19" s="1" t="s">
        <v>115</v>
      </c>
      <c r="P19" s="1" t="s">
        <v>112</v>
      </c>
      <c r="Q19" s="1" t="s">
        <v>114</v>
      </c>
      <c r="R19" s="1" t="s">
        <v>32</v>
      </c>
      <c r="S19" s="1" t="s">
        <v>62</v>
      </c>
      <c r="T19" s="1" t="s">
        <v>63</v>
      </c>
      <c r="U19" s="1" t="s">
        <v>113</v>
      </c>
      <c r="V19" s="1"/>
      <c r="W19" s="2">
        <v>15093</v>
      </c>
      <c r="X19" s="3">
        <v>0</v>
      </c>
      <c r="Y19" s="3">
        <v>72.84</v>
      </c>
      <c r="Z19" s="1" t="s">
        <v>112</v>
      </c>
      <c r="AA19" s="2">
        <v>44677</v>
      </c>
      <c r="AB19" s="1" t="s">
        <v>111</v>
      </c>
      <c r="AC19" s="1" t="s">
        <v>64</v>
      </c>
      <c r="AD19" s="1"/>
      <c r="AE19" s="1" t="s">
        <v>110</v>
      </c>
      <c r="AF19" s="1" t="s">
        <v>66</v>
      </c>
      <c r="AG19" s="2">
        <v>44845</v>
      </c>
      <c r="AH19" s="1" t="s">
        <v>109</v>
      </c>
      <c r="AI19" s="1">
        <v>36540001</v>
      </c>
      <c r="AJ19" s="1" t="s">
        <v>108</v>
      </c>
      <c r="AK19" s="1" t="s">
        <v>68</v>
      </c>
      <c r="AL19" s="1" t="s">
        <v>107</v>
      </c>
      <c r="AM19" s="4" t="s">
        <v>51</v>
      </c>
      <c r="AN19" s="4" t="s">
        <v>54</v>
      </c>
      <c r="AO19" s="1" t="s">
        <v>50</v>
      </c>
      <c r="AP19" s="1" t="s">
        <v>69</v>
      </c>
      <c r="AQ19" s="2">
        <v>45066</v>
      </c>
      <c r="AR19" s="2" t="s">
        <v>225</v>
      </c>
      <c r="AS19" s="17" t="s">
        <v>226</v>
      </c>
      <c r="AT19" s="17" t="s">
        <v>231</v>
      </c>
      <c r="AU19" s="17" t="s">
        <v>229</v>
      </c>
      <c r="AV19" s="18">
        <v>45071</v>
      </c>
      <c r="AW19" s="17">
        <v>3.28</v>
      </c>
      <c r="AX19" s="17">
        <v>4</v>
      </c>
      <c r="AY19" s="1"/>
      <c r="AZ19" s="1"/>
    </row>
    <row r="20" spans="1:52">
      <c r="A20" s="1" t="s">
        <v>200</v>
      </c>
      <c r="B20" s="1" t="s">
        <v>201</v>
      </c>
      <c r="C20" s="1">
        <v>0</v>
      </c>
      <c r="D20" s="1" t="s">
        <v>202</v>
      </c>
      <c r="E20" s="2">
        <v>44783</v>
      </c>
      <c r="F20" s="1">
        <v>99310</v>
      </c>
      <c r="G20" s="1"/>
      <c r="H20" s="1">
        <v>1</v>
      </c>
      <c r="I20" s="3">
        <v>330</v>
      </c>
      <c r="J20" s="1" t="s">
        <v>203</v>
      </c>
      <c r="K20" s="1" t="s">
        <v>204</v>
      </c>
      <c r="L20" s="1" t="s">
        <v>205</v>
      </c>
      <c r="M20" s="1" t="s">
        <v>206</v>
      </c>
      <c r="N20" s="1">
        <v>38</v>
      </c>
      <c r="O20" s="1" t="s">
        <v>207</v>
      </c>
      <c r="P20" s="1"/>
      <c r="Q20" s="1"/>
      <c r="R20" s="1" t="s">
        <v>32</v>
      </c>
      <c r="S20" s="1" t="s">
        <v>86</v>
      </c>
      <c r="T20" s="1" t="s">
        <v>87</v>
      </c>
      <c r="U20" s="1">
        <v>59</v>
      </c>
      <c r="V20" s="1"/>
      <c r="W20" s="2">
        <v>21237</v>
      </c>
      <c r="X20" s="3">
        <v>0</v>
      </c>
      <c r="Y20" s="3">
        <v>330</v>
      </c>
      <c r="Z20" s="1">
        <v>38</v>
      </c>
      <c r="AA20" s="2">
        <v>44833</v>
      </c>
      <c r="AB20" s="1"/>
      <c r="AC20" s="1"/>
      <c r="AD20" s="1"/>
      <c r="AE20" s="1"/>
      <c r="AF20" s="1"/>
      <c r="AG20" s="2">
        <v>44985</v>
      </c>
      <c r="AH20" s="1"/>
      <c r="AI20" s="1"/>
      <c r="AJ20" s="1" t="s">
        <v>208</v>
      </c>
      <c r="AK20" s="1" t="s">
        <v>68</v>
      </c>
      <c r="AL20" s="1" t="s">
        <v>209</v>
      </c>
      <c r="AM20" s="4" t="s">
        <v>51</v>
      </c>
      <c r="AN20" s="4" t="s">
        <v>54</v>
      </c>
      <c r="AO20" s="1" t="s">
        <v>50</v>
      </c>
      <c r="AP20" s="1" t="s">
        <v>69</v>
      </c>
      <c r="AQ20" s="2">
        <v>45070</v>
      </c>
      <c r="AR20" s="2" t="s">
        <v>227</v>
      </c>
      <c r="AS20" s="17" t="s">
        <v>217</v>
      </c>
      <c r="AT20" s="17" t="s">
        <v>231</v>
      </c>
      <c r="AU20" s="17" t="s">
        <v>229</v>
      </c>
      <c r="AV20" s="18">
        <v>45071</v>
      </c>
      <c r="AW20" s="17">
        <v>11.04</v>
      </c>
      <c r="AX20" s="17">
        <v>11.32</v>
      </c>
      <c r="AY20" s="1"/>
      <c r="AZ20" s="1"/>
    </row>
    <row r="21" spans="1:52">
      <c r="A21" s="1" t="s">
        <v>200</v>
      </c>
      <c r="B21" s="1" t="s">
        <v>201</v>
      </c>
      <c r="C21" s="1">
        <v>0</v>
      </c>
      <c r="D21" s="1" t="s">
        <v>202</v>
      </c>
      <c r="E21" s="2">
        <v>44820</v>
      </c>
      <c r="F21" s="1">
        <v>99316</v>
      </c>
      <c r="G21" s="1">
        <v>25</v>
      </c>
      <c r="H21" s="1">
        <v>1</v>
      </c>
      <c r="I21" s="3">
        <v>260</v>
      </c>
      <c r="J21" s="1" t="s">
        <v>203</v>
      </c>
      <c r="K21" s="1" t="s">
        <v>204</v>
      </c>
      <c r="L21" s="1" t="s">
        <v>205</v>
      </c>
      <c r="M21" s="1" t="s">
        <v>206</v>
      </c>
      <c r="N21" s="1">
        <v>38</v>
      </c>
      <c r="O21" s="1" t="s">
        <v>207</v>
      </c>
      <c r="P21" s="1"/>
      <c r="Q21" s="1"/>
      <c r="R21" s="1" t="s">
        <v>32</v>
      </c>
      <c r="S21" s="1" t="s">
        <v>86</v>
      </c>
      <c r="T21" s="1" t="s">
        <v>87</v>
      </c>
      <c r="U21" s="1">
        <v>59</v>
      </c>
      <c r="V21" s="1"/>
      <c r="W21" s="2">
        <v>21237</v>
      </c>
      <c r="X21" s="3">
        <v>0</v>
      </c>
      <c r="Y21" s="3">
        <v>260</v>
      </c>
      <c r="Z21" s="1">
        <v>38</v>
      </c>
      <c r="AA21" s="2">
        <v>44837</v>
      </c>
      <c r="AB21" s="1"/>
      <c r="AC21" s="1"/>
      <c r="AD21" s="1"/>
      <c r="AE21" s="1"/>
      <c r="AF21" s="1"/>
      <c r="AG21" s="2">
        <v>44985</v>
      </c>
      <c r="AH21" s="1"/>
      <c r="AI21" s="1"/>
      <c r="AJ21" s="1" t="s">
        <v>210</v>
      </c>
      <c r="AK21" s="1" t="s">
        <v>68</v>
      </c>
      <c r="AL21" s="1" t="s">
        <v>209</v>
      </c>
      <c r="AM21" s="4" t="s">
        <v>51</v>
      </c>
      <c r="AN21" s="4" t="s">
        <v>54</v>
      </c>
      <c r="AO21" s="1" t="s">
        <v>50</v>
      </c>
      <c r="AP21" s="1" t="s">
        <v>69</v>
      </c>
      <c r="AQ21" s="2">
        <v>45070</v>
      </c>
      <c r="AR21" s="2" t="s">
        <v>227</v>
      </c>
      <c r="AS21" s="17" t="s">
        <v>217</v>
      </c>
      <c r="AT21" s="17" t="s">
        <v>231</v>
      </c>
      <c r="AU21" s="17" t="s">
        <v>229</v>
      </c>
      <c r="AV21" s="18">
        <v>45071</v>
      </c>
      <c r="AW21" s="17">
        <v>11.04</v>
      </c>
      <c r="AX21" s="17">
        <v>11.32</v>
      </c>
      <c r="AY21" s="1"/>
      <c r="AZ21" s="1"/>
    </row>
    <row r="22" spans="1:52">
      <c r="A22" s="1" t="s">
        <v>200</v>
      </c>
      <c r="B22" s="1" t="s">
        <v>201</v>
      </c>
      <c r="C22" s="1">
        <v>1</v>
      </c>
      <c r="D22" s="1" t="s">
        <v>202</v>
      </c>
      <c r="E22" s="2">
        <v>44820</v>
      </c>
      <c r="F22" s="1" t="s">
        <v>106</v>
      </c>
      <c r="G22" s="1"/>
      <c r="H22" s="1">
        <v>1</v>
      </c>
      <c r="I22" s="3">
        <v>135</v>
      </c>
      <c r="J22" s="1" t="s">
        <v>203</v>
      </c>
      <c r="K22" s="1" t="s">
        <v>204</v>
      </c>
      <c r="L22" s="1" t="s">
        <v>205</v>
      </c>
      <c r="M22" s="1" t="s">
        <v>206</v>
      </c>
      <c r="N22" s="1">
        <v>38</v>
      </c>
      <c r="O22" s="1" t="s">
        <v>207</v>
      </c>
      <c r="P22" s="1"/>
      <c r="Q22" s="1"/>
      <c r="R22" s="1" t="s">
        <v>32</v>
      </c>
      <c r="S22" s="1" t="s">
        <v>86</v>
      </c>
      <c r="T22" s="1" t="s">
        <v>87</v>
      </c>
      <c r="U22" s="1">
        <v>59</v>
      </c>
      <c r="V22" s="1"/>
      <c r="W22" s="2">
        <v>21237</v>
      </c>
      <c r="X22" s="3">
        <v>0</v>
      </c>
      <c r="Y22" s="3">
        <v>135</v>
      </c>
      <c r="Z22" s="1">
        <v>38</v>
      </c>
      <c r="AA22" s="2">
        <v>44837</v>
      </c>
      <c r="AB22" s="1"/>
      <c r="AC22" s="1"/>
      <c r="AD22" s="1"/>
      <c r="AE22" s="1"/>
      <c r="AF22" s="1"/>
      <c r="AG22" s="2">
        <v>44985</v>
      </c>
      <c r="AH22" s="1"/>
      <c r="AI22" s="1"/>
      <c r="AJ22" s="1" t="s">
        <v>211</v>
      </c>
      <c r="AK22" s="1" t="s">
        <v>68</v>
      </c>
      <c r="AL22" s="1" t="s">
        <v>209</v>
      </c>
      <c r="AM22" s="4" t="s">
        <v>51</v>
      </c>
      <c r="AN22" s="4" t="s">
        <v>54</v>
      </c>
      <c r="AO22" s="1" t="s">
        <v>50</v>
      </c>
      <c r="AP22" s="1" t="s">
        <v>69</v>
      </c>
      <c r="AQ22" s="2">
        <v>45070</v>
      </c>
      <c r="AR22" s="2" t="s">
        <v>227</v>
      </c>
      <c r="AS22" s="17" t="s">
        <v>217</v>
      </c>
      <c r="AT22" s="17" t="s">
        <v>231</v>
      </c>
      <c r="AU22" s="17" t="s">
        <v>229</v>
      </c>
      <c r="AV22" s="18">
        <v>45071</v>
      </c>
      <c r="AW22" s="17">
        <v>11.04</v>
      </c>
      <c r="AX22" s="17">
        <v>11.32</v>
      </c>
      <c r="AY22" s="1"/>
      <c r="AZ22"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Z21"/>
  <sheetViews>
    <sheetView tabSelected="1" zoomScale="85" zoomScaleNormal="85" workbookViewId="0">
      <selection activeCell="A2" sqref="A2"/>
    </sheetView>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5" t="s">
        <v>52</v>
      </c>
      <c r="B1" s="5" t="s">
        <v>0</v>
      </c>
      <c r="C1" s="5" t="s">
        <v>33</v>
      </c>
      <c r="D1" s="5" t="s">
        <v>1</v>
      </c>
      <c r="E1" s="6" t="s">
        <v>2</v>
      </c>
      <c r="F1" s="5" t="s">
        <v>49</v>
      </c>
      <c r="G1" s="5" t="s">
        <v>3</v>
      </c>
      <c r="H1" s="5" t="s">
        <v>4</v>
      </c>
      <c r="I1" s="7" t="s">
        <v>5</v>
      </c>
      <c r="J1" s="5" t="s">
        <v>6</v>
      </c>
      <c r="K1" s="5" t="s">
        <v>7</v>
      </c>
      <c r="L1" s="5" t="s">
        <v>8</v>
      </c>
      <c r="M1" s="5" t="s">
        <v>9</v>
      </c>
      <c r="N1" s="5" t="s">
        <v>10</v>
      </c>
      <c r="O1" s="5" t="s">
        <v>11</v>
      </c>
      <c r="P1" s="5" t="s">
        <v>12</v>
      </c>
      <c r="Q1" s="5" t="s">
        <v>13</v>
      </c>
      <c r="R1" s="5" t="s">
        <v>14</v>
      </c>
      <c r="S1" s="5" t="s">
        <v>15</v>
      </c>
      <c r="T1" s="5" t="s">
        <v>16</v>
      </c>
      <c r="U1" s="5" t="s">
        <v>17</v>
      </c>
      <c r="V1" s="5" t="s">
        <v>18</v>
      </c>
      <c r="W1" s="6" t="s">
        <v>19</v>
      </c>
      <c r="X1" s="7" t="s">
        <v>20</v>
      </c>
      <c r="Y1" s="7" t="s">
        <v>21</v>
      </c>
      <c r="Z1" s="5" t="s">
        <v>22</v>
      </c>
      <c r="AA1" s="6" t="s">
        <v>23</v>
      </c>
      <c r="AB1" s="5" t="s">
        <v>24</v>
      </c>
      <c r="AC1" s="5" t="s">
        <v>25</v>
      </c>
      <c r="AD1" s="5" t="s">
        <v>26</v>
      </c>
      <c r="AE1" s="5" t="s">
        <v>27</v>
      </c>
      <c r="AF1" s="5" t="s">
        <v>28</v>
      </c>
      <c r="AG1" s="6" t="s">
        <v>29</v>
      </c>
      <c r="AH1" s="5" t="s">
        <v>30</v>
      </c>
      <c r="AI1" s="5" t="s">
        <v>31</v>
      </c>
      <c r="AJ1" s="8" t="s">
        <v>34</v>
      </c>
      <c r="AK1" s="9" t="s">
        <v>35</v>
      </c>
      <c r="AL1" s="10" t="s">
        <v>36</v>
      </c>
      <c r="AM1" s="10" t="s">
        <v>37</v>
      </c>
      <c r="AN1" s="10" t="s">
        <v>38</v>
      </c>
      <c r="AO1" s="10" t="s">
        <v>39</v>
      </c>
      <c r="AP1" s="10" t="s">
        <v>40</v>
      </c>
      <c r="AQ1" s="10" t="s">
        <v>41</v>
      </c>
      <c r="AR1" s="11" t="s">
        <v>42</v>
      </c>
      <c r="AS1" s="11" t="s">
        <v>37</v>
      </c>
      <c r="AT1" s="11" t="s">
        <v>39</v>
      </c>
      <c r="AU1" s="11" t="s">
        <v>43</v>
      </c>
      <c r="AV1" s="11" t="s">
        <v>44</v>
      </c>
      <c r="AW1" s="12" t="s">
        <v>45</v>
      </c>
      <c r="AX1" s="12" t="s">
        <v>46</v>
      </c>
      <c r="AY1" s="12" t="s">
        <v>47</v>
      </c>
      <c r="AZ1" s="13" t="s">
        <v>48</v>
      </c>
    </row>
    <row r="2" spans="1:52">
      <c r="A2" s="1" t="s">
        <v>71</v>
      </c>
      <c r="B2" s="1" t="s">
        <v>101</v>
      </c>
      <c r="C2" s="1">
        <v>0</v>
      </c>
      <c r="D2" s="1" t="s">
        <v>102</v>
      </c>
      <c r="E2" s="14">
        <v>44826</v>
      </c>
      <c r="F2" s="1">
        <v>99310</v>
      </c>
      <c r="G2" s="1"/>
      <c r="H2" s="1">
        <v>1</v>
      </c>
      <c r="I2" s="15">
        <v>379</v>
      </c>
      <c r="J2" s="1" t="s">
        <v>72</v>
      </c>
      <c r="K2" s="1" t="s">
        <v>73</v>
      </c>
      <c r="L2" s="1" t="s">
        <v>75</v>
      </c>
      <c r="M2" s="1" t="s">
        <v>76</v>
      </c>
      <c r="N2" s="1" t="s">
        <v>60</v>
      </c>
      <c r="O2" s="1" t="s">
        <v>61</v>
      </c>
      <c r="P2" s="1" t="s">
        <v>97</v>
      </c>
      <c r="Q2" s="1" t="s">
        <v>89</v>
      </c>
      <c r="R2" s="1" t="s">
        <v>53</v>
      </c>
      <c r="S2" s="1" t="s">
        <v>62</v>
      </c>
      <c r="T2" s="1" t="s">
        <v>63</v>
      </c>
      <c r="U2" s="1" t="s">
        <v>103</v>
      </c>
      <c r="V2" s="1"/>
      <c r="W2" s="14">
        <v>20617</v>
      </c>
      <c r="X2" s="3">
        <v>0</v>
      </c>
      <c r="Y2" s="3">
        <v>21.9</v>
      </c>
      <c r="Z2" s="1"/>
      <c r="AA2" s="14">
        <v>44837</v>
      </c>
      <c r="AB2" s="1" t="s">
        <v>64</v>
      </c>
      <c r="AC2" s="1" t="s">
        <v>65</v>
      </c>
      <c r="AD2" s="1"/>
      <c r="AE2" s="1" t="s">
        <v>66</v>
      </c>
      <c r="AF2" s="1" t="s">
        <v>67</v>
      </c>
      <c r="AG2" s="14">
        <v>44837</v>
      </c>
      <c r="AH2" s="1" t="s">
        <v>104</v>
      </c>
      <c r="AI2" s="1"/>
      <c r="AJ2" s="1" t="str">
        <f t="shared" ref="AJ2:AJ5" si="0">B2&amp;E2&amp;Y2</f>
        <v>WSH.10694482621.9</v>
      </c>
      <c r="AK2" s="1" t="s">
        <v>68</v>
      </c>
      <c r="AL2" s="1" t="s">
        <v>105</v>
      </c>
      <c r="AM2" s="1" t="s">
        <v>51</v>
      </c>
      <c r="AN2" s="1" t="s">
        <v>54</v>
      </c>
      <c r="AO2" s="1" t="s">
        <v>50</v>
      </c>
      <c r="AP2" s="1" t="s">
        <v>69</v>
      </c>
      <c r="AQ2" s="2">
        <v>45068</v>
      </c>
      <c r="AR2" s="2" t="s">
        <v>212</v>
      </c>
      <c r="AS2" s="17" t="s">
        <v>215</v>
      </c>
      <c r="AT2" s="17" t="s">
        <v>230</v>
      </c>
      <c r="AU2" s="17" t="s">
        <v>229</v>
      </c>
      <c r="AV2" s="18">
        <v>45071</v>
      </c>
      <c r="AW2" s="17">
        <v>12.07</v>
      </c>
      <c r="AX2" s="17">
        <v>1</v>
      </c>
      <c r="AY2" s="1"/>
      <c r="AZ2" s="1"/>
    </row>
    <row r="3" spans="1:52">
      <c r="A3" s="1" t="s">
        <v>71</v>
      </c>
      <c r="B3" s="1" t="s">
        <v>101</v>
      </c>
      <c r="C3" s="1">
        <v>0</v>
      </c>
      <c r="D3" s="1" t="s">
        <v>102</v>
      </c>
      <c r="E3" s="14">
        <v>44859</v>
      </c>
      <c r="F3" s="1">
        <v>99309</v>
      </c>
      <c r="G3" s="1">
        <v>25</v>
      </c>
      <c r="H3" s="1">
        <v>1</v>
      </c>
      <c r="I3" s="15">
        <v>257</v>
      </c>
      <c r="J3" s="1" t="s">
        <v>72</v>
      </c>
      <c r="K3" s="1" t="s">
        <v>73</v>
      </c>
      <c r="L3" s="1" t="s">
        <v>75</v>
      </c>
      <c r="M3" s="1" t="s">
        <v>76</v>
      </c>
      <c r="N3" s="1" t="s">
        <v>60</v>
      </c>
      <c r="O3" s="1" t="s">
        <v>61</v>
      </c>
      <c r="P3" s="1" t="s">
        <v>97</v>
      </c>
      <c r="Q3" s="1" t="s">
        <v>89</v>
      </c>
      <c r="R3" s="1" t="s">
        <v>53</v>
      </c>
      <c r="S3" s="1" t="s">
        <v>62</v>
      </c>
      <c r="T3" s="1" t="s">
        <v>63</v>
      </c>
      <c r="U3" s="1" t="s">
        <v>103</v>
      </c>
      <c r="V3" s="1"/>
      <c r="W3" s="14">
        <v>20617</v>
      </c>
      <c r="X3" s="3">
        <v>0</v>
      </c>
      <c r="Y3" s="3">
        <v>14.84</v>
      </c>
      <c r="Z3" s="1"/>
      <c r="AA3" s="14">
        <v>44865</v>
      </c>
      <c r="AB3" s="1" t="s">
        <v>64</v>
      </c>
      <c r="AC3" s="1" t="s">
        <v>65</v>
      </c>
      <c r="AD3" s="1"/>
      <c r="AE3" s="1" t="s">
        <v>66</v>
      </c>
      <c r="AF3" s="1" t="s">
        <v>67</v>
      </c>
      <c r="AG3" s="14">
        <v>44865</v>
      </c>
      <c r="AH3" s="1" t="s">
        <v>104</v>
      </c>
      <c r="AI3" s="1"/>
      <c r="AJ3" s="1" t="str">
        <f t="shared" si="0"/>
        <v>WSH.10694485914.84</v>
      </c>
      <c r="AK3" s="1" t="s">
        <v>68</v>
      </c>
      <c r="AL3" s="1" t="s">
        <v>105</v>
      </c>
      <c r="AM3" s="1" t="s">
        <v>51</v>
      </c>
      <c r="AN3" s="1" t="s">
        <v>54</v>
      </c>
      <c r="AO3" s="1" t="s">
        <v>50</v>
      </c>
      <c r="AP3" s="1" t="s">
        <v>69</v>
      </c>
      <c r="AQ3" s="2">
        <v>45068</v>
      </c>
      <c r="AR3" s="2" t="s">
        <v>213</v>
      </c>
      <c r="AS3" s="17" t="s">
        <v>215</v>
      </c>
      <c r="AT3" s="17" t="s">
        <v>230</v>
      </c>
      <c r="AU3" s="17" t="s">
        <v>229</v>
      </c>
      <c r="AV3" s="18">
        <v>45071</v>
      </c>
      <c r="AW3" s="17">
        <v>12.07</v>
      </c>
      <c r="AX3" s="17">
        <v>1</v>
      </c>
      <c r="AY3" s="1"/>
      <c r="AZ3" s="1"/>
    </row>
    <row r="4" spans="1:52">
      <c r="A4" s="1" t="s">
        <v>71</v>
      </c>
      <c r="B4" s="1" t="s">
        <v>101</v>
      </c>
      <c r="C4" s="1">
        <v>0</v>
      </c>
      <c r="D4" s="1" t="s">
        <v>102</v>
      </c>
      <c r="E4" s="14">
        <v>44859</v>
      </c>
      <c r="F4" s="1">
        <v>99490</v>
      </c>
      <c r="G4" s="1"/>
      <c r="H4" s="1">
        <v>1</v>
      </c>
      <c r="I4" s="15">
        <v>120</v>
      </c>
      <c r="J4" s="1" t="s">
        <v>72</v>
      </c>
      <c r="K4" s="1" t="s">
        <v>73</v>
      </c>
      <c r="L4" s="1" t="s">
        <v>75</v>
      </c>
      <c r="M4" s="1" t="s">
        <v>76</v>
      </c>
      <c r="N4" s="1" t="s">
        <v>60</v>
      </c>
      <c r="O4" s="1" t="s">
        <v>61</v>
      </c>
      <c r="P4" s="1" t="s">
        <v>97</v>
      </c>
      <c r="Q4" s="1" t="s">
        <v>89</v>
      </c>
      <c r="R4" s="1" t="s">
        <v>53</v>
      </c>
      <c r="S4" s="1" t="s">
        <v>62</v>
      </c>
      <c r="T4" s="1" t="s">
        <v>63</v>
      </c>
      <c r="U4" s="1" t="s">
        <v>103</v>
      </c>
      <c r="V4" s="1"/>
      <c r="W4" s="14">
        <v>20617</v>
      </c>
      <c r="X4" s="3">
        <v>0</v>
      </c>
      <c r="Y4" s="3">
        <v>8.44</v>
      </c>
      <c r="Z4" s="1"/>
      <c r="AA4" s="14">
        <v>44865</v>
      </c>
      <c r="AB4" s="1" t="s">
        <v>64</v>
      </c>
      <c r="AC4" s="1" t="s">
        <v>65</v>
      </c>
      <c r="AD4" s="1"/>
      <c r="AE4" s="1" t="s">
        <v>66</v>
      </c>
      <c r="AF4" s="1" t="s">
        <v>67</v>
      </c>
      <c r="AG4" s="14">
        <v>44865</v>
      </c>
      <c r="AH4" s="1" t="s">
        <v>104</v>
      </c>
      <c r="AI4" s="1"/>
      <c r="AJ4" s="1" t="str">
        <f t="shared" si="0"/>
        <v>WSH.1069448598.44</v>
      </c>
      <c r="AK4" s="1" t="s">
        <v>68</v>
      </c>
      <c r="AL4" s="1" t="s">
        <v>105</v>
      </c>
      <c r="AM4" s="1" t="s">
        <v>51</v>
      </c>
      <c r="AN4" s="1" t="s">
        <v>54</v>
      </c>
      <c r="AO4" s="1" t="s">
        <v>50</v>
      </c>
      <c r="AP4" s="1" t="s">
        <v>69</v>
      </c>
      <c r="AQ4" s="2">
        <v>45068</v>
      </c>
      <c r="AR4" s="2" t="s">
        <v>213</v>
      </c>
      <c r="AS4" s="17" t="s">
        <v>215</v>
      </c>
      <c r="AT4" s="17" t="s">
        <v>230</v>
      </c>
      <c r="AU4" s="17" t="s">
        <v>229</v>
      </c>
      <c r="AV4" s="18">
        <v>45071</v>
      </c>
      <c r="AW4" s="17">
        <v>12.07</v>
      </c>
      <c r="AX4" s="17">
        <v>1</v>
      </c>
      <c r="AY4" s="1"/>
      <c r="AZ4" s="1"/>
    </row>
    <row r="5" spans="1:52">
      <c r="A5" s="1" t="s">
        <v>71</v>
      </c>
      <c r="B5" s="1" t="s">
        <v>101</v>
      </c>
      <c r="C5" s="1">
        <v>1</v>
      </c>
      <c r="D5" s="1" t="s">
        <v>102</v>
      </c>
      <c r="E5" s="14">
        <v>44873</v>
      </c>
      <c r="F5" s="1">
        <v>99309</v>
      </c>
      <c r="G5" s="1"/>
      <c r="H5" s="1">
        <v>1</v>
      </c>
      <c r="I5" s="15">
        <v>257</v>
      </c>
      <c r="J5" s="1" t="s">
        <v>72</v>
      </c>
      <c r="K5" s="1" t="s">
        <v>73</v>
      </c>
      <c r="L5" s="1" t="s">
        <v>75</v>
      </c>
      <c r="M5" s="1" t="s">
        <v>76</v>
      </c>
      <c r="N5" s="1" t="s">
        <v>60</v>
      </c>
      <c r="O5" s="1" t="s">
        <v>61</v>
      </c>
      <c r="P5" s="1" t="s">
        <v>97</v>
      </c>
      <c r="Q5" s="1" t="s">
        <v>89</v>
      </c>
      <c r="R5" s="1" t="s">
        <v>32</v>
      </c>
      <c r="S5" s="1" t="s">
        <v>62</v>
      </c>
      <c r="T5" s="1" t="s">
        <v>63</v>
      </c>
      <c r="U5" s="1" t="s">
        <v>103</v>
      </c>
      <c r="V5" s="1"/>
      <c r="W5" s="14">
        <v>20617</v>
      </c>
      <c r="X5" s="3">
        <v>0</v>
      </c>
      <c r="Y5" s="3">
        <v>14.84</v>
      </c>
      <c r="Z5" s="1"/>
      <c r="AA5" s="14">
        <v>44879</v>
      </c>
      <c r="AB5" s="1" t="s">
        <v>64</v>
      </c>
      <c r="AC5" s="1" t="s">
        <v>65</v>
      </c>
      <c r="AD5" s="1"/>
      <c r="AE5" s="1" t="s">
        <v>66</v>
      </c>
      <c r="AF5" s="1" t="s">
        <v>67</v>
      </c>
      <c r="AG5" s="14">
        <v>44879</v>
      </c>
      <c r="AH5" s="1" t="s">
        <v>104</v>
      </c>
      <c r="AI5" s="1"/>
      <c r="AJ5" s="1" t="str">
        <f t="shared" si="0"/>
        <v>WSH.10694487314.84</v>
      </c>
      <c r="AK5" s="1" t="s">
        <v>68</v>
      </c>
      <c r="AL5" s="1" t="s">
        <v>105</v>
      </c>
      <c r="AM5" s="1" t="s">
        <v>51</v>
      </c>
      <c r="AN5" s="1" t="s">
        <v>54</v>
      </c>
      <c r="AO5" s="1" t="s">
        <v>50</v>
      </c>
      <c r="AP5" s="1" t="s">
        <v>69</v>
      </c>
      <c r="AQ5" s="2">
        <v>45068</v>
      </c>
      <c r="AR5" s="2" t="s">
        <v>214</v>
      </c>
      <c r="AS5" s="17" t="s">
        <v>215</v>
      </c>
      <c r="AT5" s="17" t="s">
        <v>230</v>
      </c>
      <c r="AU5" s="17" t="s">
        <v>229</v>
      </c>
      <c r="AV5" s="18">
        <v>45071</v>
      </c>
      <c r="AW5" s="17">
        <v>12.07</v>
      </c>
      <c r="AX5" s="17">
        <v>1</v>
      </c>
      <c r="AY5" s="1"/>
      <c r="AZ5" s="1"/>
    </row>
    <row r="6" spans="1:52">
      <c r="A6" s="1" t="s">
        <v>170</v>
      </c>
      <c r="B6" s="1" t="s">
        <v>175</v>
      </c>
      <c r="C6" s="1">
        <v>0</v>
      </c>
      <c r="D6" s="1" t="s">
        <v>176</v>
      </c>
      <c r="E6" s="2">
        <v>44776</v>
      </c>
      <c r="F6" s="1">
        <v>99214</v>
      </c>
      <c r="G6" s="1">
        <v>2595</v>
      </c>
      <c r="H6" s="1">
        <v>1</v>
      </c>
      <c r="I6" s="3">
        <v>320</v>
      </c>
      <c r="J6" s="1" t="s">
        <v>171</v>
      </c>
      <c r="K6" s="1" t="s">
        <v>172</v>
      </c>
      <c r="L6" s="1" t="s">
        <v>177</v>
      </c>
      <c r="M6" s="1" t="s">
        <v>178</v>
      </c>
      <c r="N6" s="1">
        <v>1291</v>
      </c>
      <c r="O6" s="1" t="s">
        <v>169</v>
      </c>
      <c r="P6" s="1">
        <v>13</v>
      </c>
      <c r="Q6" s="1" t="s">
        <v>179</v>
      </c>
      <c r="R6" s="1" t="s">
        <v>32</v>
      </c>
      <c r="S6" s="1" t="s">
        <v>86</v>
      </c>
      <c r="T6" s="1" t="s">
        <v>87</v>
      </c>
      <c r="U6" s="1" t="s">
        <v>180</v>
      </c>
      <c r="V6" s="1"/>
      <c r="W6" s="2">
        <v>20676</v>
      </c>
      <c r="X6" s="3">
        <v>0</v>
      </c>
      <c r="Y6" s="3">
        <v>32.43</v>
      </c>
      <c r="Z6" s="1">
        <v>13</v>
      </c>
      <c r="AA6" s="2">
        <v>44788</v>
      </c>
      <c r="AB6" s="1" t="s">
        <v>64</v>
      </c>
      <c r="AC6" s="1" t="s">
        <v>181</v>
      </c>
      <c r="AD6" s="1"/>
      <c r="AE6" s="1" t="s">
        <v>66</v>
      </c>
      <c r="AF6" s="1" t="s">
        <v>182</v>
      </c>
      <c r="AG6" s="2">
        <v>45014</v>
      </c>
      <c r="AH6" s="1" t="s">
        <v>183</v>
      </c>
      <c r="AI6" s="1"/>
      <c r="AJ6" s="1" t="s">
        <v>184</v>
      </c>
      <c r="AK6" s="1" t="s">
        <v>173</v>
      </c>
      <c r="AL6" s="1" t="s">
        <v>185</v>
      </c>
      <c r="AM6" s="4" t="s">
        <v>51</v>
      </c>
      <c r="AN6" s="4" t="s">
        <v>174</v>
      </c>
      <c r="AO6" s="1" t="s">
        <v>50</v>
      </c>
      <c r="AP6" s="1" t="s">
        <v>69</v>
      </c>
      <c r="AQ6" s="2">
        <v>45070</v>
      </c>
      <c r="AR6" s="2" t="s">
        <v>216</v>
      </c>
      <c r="AS6" s="17" t="s">
        <v>217</v>
      </c>
      <c r="AT6" s="17" t="s">
        <v>231</v>
      </c>
      <c r="AU6" s="17" t="s">
        <v>229</v>
      </c>
      <c r="AV6" s="18">
        <v>45071</v>
      </c>
      <c r="AW6" s="17">
        <v>1.02</v>
      </c>
      <c r="AX6" s="17">
        <v>1.25</v>
      </c>
      <c r="AY6" s="1"/>
      <c r="AZ6" s="1"/>
    </row>
    <row r="7" spans="1:52">
      <c r="A7" s="1" t="s">
        <v>170</v>
      </c>
      <c r="B7" s="1" t="s">
        <v>175</v>
      </c>
      <c r="C7" s="1">
        <v>0</v>
      </c>
      <c r="D7" s="1" t="s">
        <v>176</v>
      </c>
      <c r="E7" s="2">
        <v>44776</v>
      </c>
      <c r="F7" s="1">
        <v>96160</v>
      </c>
      <c r="G7" s="1"/>
      <c r="H7" s="1">
        <v>1</v>
      </c>
      <c r="I7" s="3">
        <v>30</v>
      </c>
      <c r="J7" s="1" t="s">
        <v>171</v>
      </c>
      <c r="K7" s="1" t="s">
        <v>172</v>
      </c>
      <c r="L7" s="1" t="s">
        <v>177</v>
      </c>
      <c r="M7" s="1" t="s">
        <v>178</v>
      </c>
      <c r="N7" s="1">
        <v>1291</v>
      </c>
      <c r="O7" s="1" t="s">
        <v>169</v>
      </c>
      <c r="P7" s="1">
        <v>13</v>
      </c>
      <c r="Q7" s="1" t="s">
        <v>179</v>
      </c>
      <c r="R7" s="1" t="s">
        <v>32</v>
      </c>
      <c r="S7" s="1" t="s">
        <v>86</v>
      </c>
      <c r="T7" s="1" t="s">
        <v>87</v>
      </c>
      <c r="U7" s="1" t="s">
        <v>180</v>
      </c>
      <c r="V7" s="1"/>
      <c r="W7" s="2">
        <v>20676</v>
      </c>
      <c r="X7" s="3">
        <v>0</v>
      </c>
      <c r="Y7" s="3">
        <v>0.68</v>
      </c>
      <c r="Z7" s="1">
        <v>13</v>
      </c>
      <c r="AA7" s="2">
        <v>44788</v>
      </c>
      <c r="AB7" s="1" t="s">
        <v>64</v>
      </c>
      <c r="AC7" s="1" t="s">
        <v>181</v>
      </c>
      <c r="AD7" s="1"/>
      <c r="AE7" s="1" t="s">
        <v>66</v>
      </c>
      <c r="AF7" s="1" t="s">
        <v>182</v>
      </c>
      <c r="AG7" s="2">
        <v>45014</v>
      </c>
      <c r="AH7" s="1" t="s">
        <v>183</v>
      </c>
      <c r="AI7" s="1"/>
      <c r="AJ7" s="1" t="s">
        <v>186</v>
      </c>
      <c r="AK7" s="1" t="s">
        <v>173</v>
      </c>
      <c r="AL7" s="1" t="s">
        <v>185</v>
      </c>
      <c r="AM7" s="4" t="s">
        <v>51</v>
      </c>
      <c r="AN7" s="4" t="s">
        <v>174</v>
      </c>
      <c r="AO7" s="1" t="s">
        <v>50</v>
      </c>
      <c r="AP7" s="1" t="s">
        <v>69</v>
      </c>
      <c r="AQ7" s="2">
        <v>45070</v>
      </c>
      <c r="AR7" s="2" t="s">
        <v>216</v>
      </c>
      <c r="AS7" s="17" t="s">
        <v>217</v>
      </c>
      <c r="AT7" s="17" t="s">
        <v>231</v>
      </c>
      <c r="AU7" s="17" t="s">
        <v>229</v>
      </c>
      <c r="AV7" s="18">
        <v>45071</v>
      </c>
      <c r="AW7" s="17">
        <v>1.02</v>
      </c>
      <c r="AX7" s="17">
        <v>1.25</v>
      </c>
      <c r="AY7" s="1"/>
      <c r="AZ7" s="1"/>
    </row>
    <row r="8" spans="1:52">
      <c r="A8" s="1" t="s">
        <v>170</v>
      </c>
      <c r="B8" s="1" t="s">
        <v>175</v>
      </c>
      <c r="C8" s="1">
        <v>1</v>
      </c>
      <c r="D8" s="1" t="s">
        <v>176</v>
      </c>
      <c r="E8" s="2">
        <v>44776</v>
      </c>
      <c r="F8" s="1">
        <v>99406</v>
      </c>
      <c r="G8" s="1"/>
      <c r="H8" s="1">
        <v>1</v>
      </c>
      <c r="I8" s="3">
        <v>45</v>
      </c>
      <c r="J8" s="1" t="s">
        <v>171</v>
      </c>
      <c r="K8" s="1" t="s">
        <v>172</v>
      </c>
      <c r="L8" s="1" t="s">
        <v>177</v>
      </c>
      <c r="M8" s="1" t="s">
        <v>178</v>
      </c>
      <c r="N8" s="1">
        <v>1291</v>
      </c>
      <c r="O8" s="1" t="s">
        <v>169</v>
      </c>
      <c r="P8" s="1">
        <v>13</v>
      </c>
      <c r="Q8" s="1" t="s">
        <v>179</v>
      </c>
      <c r="R8" s="1" t="s">
        <v>32</v>
      </c>
      <c r="S8" s="1" t="s">
        <v>86</v>
      </c>
      <c r="T8" s="1" t="s">
        <v>87</v>
      </c>
      <c r="U8" s="1" t="s">
        <v>180</v>
      </c>
      <c r="V8" s="1"/>
      <c r="W8" s="2">
        <v>20676</v>
      </c>
      <c r="X8" s="3">
        <v>0</v>
      </c>
      <c r="Y8" s="3">
        <v>3.88</v>
      </c>
      <c r="Z8" s="1">
        <v>13</v>
      </c>
      <c r="AA8" s="2">
        <v>44788</v>
      </c>
      <c r="AB8" s="1" t="s">
        <v>64</v>
      </c>
      <c r="AC8" s="1" t="s">
        <v>181</v>
      </c>
      <c r="AD8" s="1"/>
      <c r="AE8" s="1" t="s">
        <v>66</v>
      </c>
      <c r="AF8" s="1" t="s">
        <v>182</v>
      </c>
      <c r="AG8" s="2">
        <v>45014</v>
      </c>
      <c r="AH8" s="1" t="s">
        <v>183</v>
      </c>
      <c r="AI8" s="1"/>
      <c r="AJ8" s="1" t="s">
        <v>187</v>
      </c>
      <c r="AK8" s="1" t="s">
        <v>173</v>
      </c>
      <c r="AL8" s="1" t="s">
        <v>185</v>
      </c>
      <c r="AM8" s="4" t="s">
        <v>51</v>
      </c>
      <c r="AN8" s="4" t="s">
        <v>174</v>
      </c>
      <c r="AO8" s="1" t="s">
        <v>50</v>
      </c>
      <c r="AP8" s="1" t="s">
        <v>69</v>
      </c>
      <c r="AQ8" s="2">
        <v>45070</v>
      </c>
      <c r="AR8" s="2" t="s">
        <v>216</v>
      </c>
      <c r="AS8" s="17" t="s">
        <v>217</v>
      </c>
      <c r="AT8" s="17" t="s">
        <v>231</v>
      </c>
      <c r="AU8" s="17" t="s">
        <v>229</v>
      </c>
      <c r="AV8" s="18">
        <v>45071</v>
      </c>
      <c r="AW8" s="17">
        <v>1.02</v>
      </c>
      <c r="AX8" s="17">
        <v>1.25</v>
      </c>
      <c r="AY8" s="1"/>
      <c r="AZ8" s="1"/>
    </row>
    <row r="9" spans="1:52">
      <c r="A9" s="1" t="s">
        <v>188</v>
      </c>
      <c r="B9" s="1" t="s">
        <v>193</v>
      </c>
      <c r="C9" s="1">
        <v>1</v>
      </c>
      <c r="D9" s="1" t="s">
        <v>194</v>
      </c>
      <c r="E9" s="2">
        <v>44811</v>
      </c>
      <c r="F9" s="1">
        <v>11721</v>
      </c>
      <c r="G9" s="1" t="s">
        <v>159</v>
      </c>
      <c r="H9" s="1">
        <v>1</v>
      </c>
      <c r="I9" s="3">
        <v>88</v>
      </c>
      <c r="J9" s="1" t="s">
        <v>189</v>
      </c>
      <c r="K9" s="1" t="s">
        <v>190</v>
      </c>
      <c r="L9" s="1" t="s">
        <v>191</v>
      </c>
      <c r="M9" s="1" t="s">
        <v>192</v>
      </c>
      <c r="N9" s="1">
        <v>333</v>
      </c>
      <c r="O9" s="1" t="s">
        <v>195</v>
      </c>
      <c r="P9" s="1"/>
      <c r="Q9" s="1"/>
      <c r="R9" s="1" t="s">
        <v>32</v>
      </c>
      <c r="S9" s="1" t="s">
        <v>86</v>
      </c>
      <c r="T9" s="1" t="s">
        <v>87</v>
      </c>
      <c r="U9" s="1">
        <v>109051</v>
      </c>
      <c r="V9" s="1"/>
      <c r="W9" s="2">
        <v>16022</v>
      </c>
      <c r="X9" s="3">
        <v>0</v>
      </c>
      <c r="Y9" s="3">
        <v>78</v>
      </c>
      <c r="Z9" s="1"/>
      <c r="AA9" s="2">
        <v>44816</v>
      </c>
      <c r="AB9" s="1" t="s">
        <v>196</v>
      </c>
      <c r="AC9" s="1"/>
      <c r="AD9" s="1"/>
      <c r="AE9" s="1" t="s">
        <v>197</v>
      </c>
      <c r="AF9" s="1"/>
      <c r="AG9" s="2">
        <v>44816</v>
      </c>
      <c r="AH9" s="1"/>
      <c r="AI9" s="1"/>
      <c r="AJ9" s="1" t="s">
        <v>198</v>
      </c>
      <c r="AK9" s="1" t="s">
        <v>68</v>
      </c>
      <c r="AL9" s="1" t="s">
        <v>199</v>
      </c>
      <c r="AM9" s="4" t="s">
        <v>51</v>
      </c>
      <c r="AN9" s="4" t="s">
        <v>54</v>
      </c>
      <c r="AO9" s="1" t="s">
        <v>50</v>
      </c>
      <c r="AP9" s="1" t="s">
        <v>69</v>
      </c>
      <c r="AQ9" s="2">
        <v>45066</v>
      </c>
      <c r="AR9" s="2" t="s">
        <v>218</v>
      </c>
      <c r="AS9" s="17" t="s">
        <v>217</v>
      </c>
      <c r="AT9" s="17" t="s">
        <v>231</v>
      </c>
      <c r="AU9" s="17" t="s">
        <v>229</v>
      </c>
      <c r="AV9" s="18">
        <v>45071</v>
      </c>
      <c r="AW9" s="17">
        <v>1.47</v>
      </c>
      <c r="AX9" s="17">
        <v>2.11</v>
      </c>
      <c r="AY9" s="1"/>
      <c r="AZ9" s="1"/>
    </row>
    <row r="10" spans="1:52">
      <c r="A10" s="1" t="s">
        <v>93</v>
      </c>
      <c r="B10" s="1" t="s">
        <v>168</v>
      </c>
      <c r="C10" s="1">
        <v>1</v>
      </c>
      <c r="D10" s="1" t="s">
        <v>167</v>
      </c>
      <c r="E10" s="2">
        <v>44909</v>
      </c>
      <c r="F10" s="1" t="s">
        <v>120</v>
      </c>
      <c r="G10" s="1" t="s">
        <v>155</v>
      </c>
      <c r="H10" s="1">
        <v>1</v>
      </c>
      <c r="I10" s="3">
        <v>385</v>
      </c>
      <c r="J10" s="1" t="s">
        <v>94</v>
      </c>
      <c r="K10" s="1" t="s">
        <v>95</v>
      </c>
      <c r="L10" s="1" t="s">
        <v>118</v>
      </c>
      <c r="M10" s="1" t="s">
        <v>117</v>
      </c>
      <c r="N10" s="1" t="s">
        <v>60</v>
      </c>
      <c r="O10" s="1" t="s">
        <v>61</v>
      </c>
      <c r="P10" s="1">
        <v>1003</v>
      </c>
      <c r="Q10" s="1" t="s">
        <v>74</v>
      </c>
      <c r="R10" s="1" t="s">
        <v>70</v>
      </c>
      <c r="S10" s="1" t="s">
        <v>62</v>
      </c>
      <c r="T10" s="1" t="s">
        <v>63</v>
      </c>
      <c r="U10" s="1" t="s">
        <v>166</v>
      </c>
      <c r="V10" s="1"/>
      <c r="W10" s="2">
        <v>29610</v>
      </c>
      <c r="X10" s="3">
        <v>0</v>
      </c>
      <c r="Y10" s="3">
        <v>72.84</v>
      </c>
      <c r="Z10" s="1">
        <v>1003</v>
      </c>
      <c r="AA10" s="2">
        <v>44914</v>
      </c>
      <c r="AB10" s="1" t="s">
        <v>165</v>
      </c>
      <c r="AC10" s="1"/>
      <c r="AD10" s="1"/>
      <c r="AE10" s="1" t="s">
        <v>164</v>
      </c>
      <c r="AF10" s="1"/>
      <c r="AG10" s="2">
        <v>45014</v>
      </c>
      <c r="AH10" s="1">
        <v>198216101</v>
      </c>
      <c r="AI10" s="1">
        <v>80840</v>
      </c>
      <c r="AJ10" s="1" t="s">
        <v>163</v>
      </c>
      <c r="AK10" s="1" t="s">
        <v>68</v>
      </c>
      <c r="AL10" s="1" t="s">
        <v>162</v>
      </c>
      <c r="AM10" s="4" t="s">
        <v>51</v>
      </c>
      <c r="AN10" s="4" t="s">
        <v>54</v>
      </c>
      <c r="AO10" s="1" t="s">
        <v>50</v>
      </c>
      <c r="AP10" s="1" t="s">
        <v>69</v>
      </c>
      <c r="AQ10" s="2">
        <v>45066</v>
      </c>
      <c r="AR10" s="2" t="s">
        <v>219</v>
      </c>
      <c r="AS10" s="17" t="s">
        <v>215</v>
      </c>
      <c r="AT10" s="17" t="s">
        <v>230</v>
      </c>
      <c r="AU10" s="17" t="s">
        <v>229</v>
      </c>
      <c r="AV10" s="18">
        <v>45071</v>
      </c>
      <c r="AW10" s="17">
        <v>1.26</v>
      </c>
      <c r="AX10" s="17">
        <v>1.44</v>
      </c>
      <c r="AY10" s="1"/>
      <c r="AZ10" s="1"/>
    </row>
    <row r="11" spans="1:52">
      <c r="A11" s="1" t="s">
        <v>93</v>
      </c>
      <c r="B11" s="1" t="s">
        <v>161</v>
      </c>
      <c r="C11" s="1">
        <v>1</v>
      </c>
      <c r="D11" s="1" t="s">
        <v>160</v>
      </c>
      <c r="E11" s="2">
        <v>44978</v>
      </c>
      <c r="F11" s="1">
        <v>11721</v>
      </c>
      <c r="G11" s="1" t="s">
        <v>159</v>
      </c>
      <c r="H11" s="1">
        <v>1</v>
      </c>
      <c r="I11" s="3">
        <v>115</v>
      </c>
      <c r="J11" s="1" t="s">
        <v>94</v>
      </c>
      <c r="K11" s="1" t="s">
        <v>95</v>
      </c>
      <c r="L11" s="1" t="s">
        <v>92</v>
      </c>
      <c r="M11" s="1" t="s">
        <v>96</v>
      </c>
      <c r="N11" s="1" t="s">
        <v>135</v>
      </c>
      <c r="O11" s="1" t="s">
        <v>134</v>
      </c>
      <c r="P11" s="1" t="s">
        <v>88</v>
      </c>
      <c r="Q11" s="1" t="s">
        <v>89</v>
      </c>
      <c r="R11" s="1" t="s">
        <v>53</v>
      </c>
      <c r="S11" s="1" t="s">
        <v>154</v>
      </c>
      <c r="T11" s="1" t="s">
        <v>153</v>
      </c>
      <c r="U11" s="1" t="s">
        <v>158</v>
      </c>
      <c r="V11" s="1"/>
      <c r="W11" s="2">
        <v>11382</v>
      </c>
      <c r="X11" s="3">
        <v>0</v>
      </c>
      <c r="Y11" s="3">
        <v>9.32</v>
      </c>
      <c r="Z11" s="1" t="s">
        <v>88</v>
      </c>
      <c r="AA11" s="2">
        <v>44985</v>
      </c>
      <c r="AB11" s="1" t="s">
        <v>64</v>
      </c>
      <c r="AC11" s="1"/>
      <c r="AD11" s="1"/>
      <c r="AE11" s="1" t="s">
        <v>66</v>
      </c>
      <c r="AF11" s="1"/>
      <c r="AG11" s="2">
        <v>44993</v>
      </c>
      <c r="AH11" s="1" t="s">
        <v>158</v>
      </c>
      <c r="AI11" s="1"/>
      <c r="AJ11" s="1" t="s">
        <v>157</v>
      </c>
      <c r="AK11" s="1" t="s">
        <v>68</v>
      </c>
      <c r="AL11" s="1" t="s">
        <v>156</v>
      </c>
      <c r="AM11" s="4" t="s">
        <v>51</v>
      </c>
      <c r="AN11" s="4" t="s">
        <v>54</v>
      </c>
      <c r="AO11" s="1" t="s">
        <v>50</v>
      </c>
      <c r="AP11" s="1" t="s">
        <v>69</v>
      </c>
      <c r="AQ11" s="2">
        <v>45065</v>
      </c>
      <c r="AR11" s="2" t="s">
        <v>221</v>
      </c>
      <c r="AS11" s="17" t="s">
        <v>222</v>
      </c>
      <c r="AT11" s="17" t="s">
        <v>231</v>
      </c>
      <c r="AU11" s="17" t="s">
        <v>229</v>
      </c>
      <c r="AV11" s="18">
        <v>45071</v>
      </c>
      <c r="AW11" s="17">
        <v>2.13</v>
      </c>
      <c r="AX11" s="17">
        <v>3</v>
      </c>
      <c r="AY11" s="1"/>
      <c r="AZ11" s="1"/>
    </row>
    <row r="12" spans="1:52">
      <c r="A12" s="1" t="s">
        <v>93</v>
      </c>
      <c r="B12" s="1" t="s">
        <v>151</v>
      </c>
      <c r="C12" s="1">
        <v>0</v>
      </c>
      <c r="D12" s="1" t="s">
        <v>150</v>
      </c>
      <c r="E12" s="2">
        <v>44958</v>
      </c>
      <c r="F12" s="1">
        <v>11055</v>
      </c>
      <c r="G12" s="1" t="s">
        <v>149</v>
      </c>
      <c r="H12" s="1">
        <v>1</v>
      </c>
      <c r="I12" s="3">
        <v>125</v>
      </c>
      <c r="J12" s="1" t="s">
        <v>94</v>
      </c>
      <c r="K12" s="1" t="s">
        <v>95</v>
      </c>
      <c r="L12" s="1" t="s">
        <v>92</v>
      </c>
      <c r="M12" s="1" t="s">
        <v>96</v>
      </c>
      <c r="N12" s="1" t="s">
        <v>135</v>
      </c>
      <c r="O12" s="1" t="s">
        <v>134</v>
      </c>
      <c r="P12" s="1">
        <v>49</v>
      </c>
      <c r="Q12" s="1" t="s">
        <v>148</v>
      </c>
      <c r="R12" s="1" t="s">
        <v>70</v>
      </c>
      <c r="S12" s="1" t="s">
        <v>62</v>
      </c>
      <c r="T12" s="1" t="s">
        <v>63</v>
      </c>
      <c r="U12" s="1" t="s">
        <v>147</v>
      </c>
      <c r="V12" s="1"/>
      <c r="W12" s="2">
        <v>15797</v>
      </c>
      <c r="X12" s="3">
        <v>0</v>
      </c>
      <c r="Y12" s="3">
        <v>7.75</v>
      </c>
      <c r="Z12" s="1"/>
      <c r="AA12" s="2">
        <v>44963</v>
      </c>
      <c r="AB12" s="1" t="s">
        <v>64</v>
      </c>
      <c r="AC12" s="1" t="s">
        <v>99</v>
      </c>
      <c r="AD12" s="1"/>
      <c r="AE12" s="1" t="s">
        <v>66</v>
      </c>
      <c r="AF12" s="1" t="s">
        <v>98</v>
      </c>
      <c r="AG12" s="2">
        <v>45020</v>
      </c>
      <c r="AH12" s="1" t="s">
        <v>147</v>
      </c>
      <c r="AI12" s="1"/>
      <c r="AJ12" s="1" t="s">
        <v>152</v>
      </c>
      <c r="AK12" s="1" t="s">
        <v>68</v>
      </c>
      <c r="AL12" s="1" t="s">
        <v>145</v>
      </c>
      <c r="AM12" s="4" t="s">
        <v>51</v>
      </c>
      <c r="AN12" s="4" t="s">
        <v>54</v>
      </c>
      <c r="AO12" s="1" t="s">
        <v>50</v>
      </c>
      <c r="AP12" s="1" t="s">
        <v>69</v>
      </c>
      <c r="AQ12" s="2">
        <v>45066</v>
      </c>
      <c r="AR12" s="2" t="s">
        <v>220</v>
      </c>
      <c r="AS12" s="17" t="s">
        <v>217</v>
      </c>
      <c r="AT12" s="17" t="s">
        <v>231</v>
      </c>
      <c r="AU12" s="17" t="s">
        <v>229</v>
      </c>
      <c r="AV12" s="18">
        <v>45071</v>
      </c>
      <c r="AW12" s="17">
        <v>3.02</v>
      </c>
      <c r="AX12" s="17">
        <v>3.25</v>
      </c>
      <c r="AY12" s="1"/>
      <c r="AZ12" s="1"/>
    </row>
    <row r="13" spans="1:52">
      <c r="A13" s="1" t="s">
        <v>93</v>
      </c>
      <c r="B13" s="1" t="s">
        <v>151</v>
      </c>
      <c r="C13" s="1">
        <v>1</v>
      </c>
      <c r="D13" s="1" t="s">
        <v>150</v>
      </c>
      <c r="E13" s="2">
        <v>44958</v>
      </c>
      <c r="F13" s="1">
        <v>11721</v>
      </c>
      <c r="G13" s="1" t="s">
        <v>149</v>
      </c>
      <c r="H13" s="1">
        <v>1</v>
      </c>
      <c r="I13" s="3">
        <v>115</v>
      </c>
      <c r="J13" s="1" t="s">
        <v>94</v>
      </c>
      <c r="K13" s="1" t="s">
        <v>95</v>
      </c>
      <c r="L13" s="1" t="s">
        <v>92</v>
      </c>
      <c r="M13" s="1" t="s">
        <v>96</v>
      </c>
      <c r="N13" s="1" t="s">
        <v>135</v>
      </c>
      <c r="O13" s="1" t="s">
        <v>134</v>
      </c>
      <c r="P13" s="1">
        <v>49</v>
      </c>
      <c r="Q13" s="1" t="s">
        <v>148</v>
      </c>
      <c r="R13" s="1" t="s">
        <v>70</v>
      </c>
      <c r="S13" s="1" t="s">
        <v>62</v>
      </c>
      <c r="T13" s="1" t="s">
        <v>63</v>
      </c>
      <c r="U13" s="1" t="s">
        <v>147</v>
      </c>
      <c r="V13" s="1"/>
      <c r="W13" s="2">
        <v>15797</v>
      </c>
      <c r="X13" s="3">
        <v>0</v>
      </c>
      <c r="Y13" s="3">
        <v>9.32</v>
      </c>
      <c r="Z13" s="1"/>
      <c r="AA13" s="2">
        <v>44963</v>
      </c>
      <c r="AB13" s="1" t="s">
        <v>64</v>
      </c>
      <c r="AC13" s="1" t="s">
        <v>99</v>
      </c>
      <c r="AD13" s="1"/>
      <c r="AE13" s="1" t="s">
        <v>66</v>
      </c>
      <c r="AF13" s="1" t="s">
        <v>98</v>
      </c>
      <c r="AG13" s="2">
        <v>45020</v>
      </c>
      <c r="AH13" s="1" t="s">
        <v>147</v>
      </c>
      <c r="AI13" s="1"/>
      <c r="AJ13" s="1" t="s">
        <v>146</v>
      </c>
      <c r="AK13" s="1" t="s">
        <v>68</v>
      </c>
      <c r="AL13" s="1" t="s">
        <v>145</v>
      </c>
      <c r="AM13" s="4" t="s">
        <v>51</v>
      </c>
      <c r="AN13" s="4" t="s">
        <v>54</v>
      </c>
      <c r="AO13" s="1" t="s">
        <v>50</v>
      </c>
      <c r="AP13" s="1" t="s">
        <v>69</v>
      </c>
      <c r="AQ13" s="2">
        <v>45066</v>
      </c>
      <c r="AR13" s="2" t="s">
        <v>220</v>
      </c>
      <c r="AS13" s="17" t="s">
        <v>217</v>
      </c>
      <c r="AT13" s="17" t="s">
        <v>231</v>
      </c>
      <c r="AU13" s="17" t="s">
        <v>229</v>
      </c>
      <c r="AV13" s="18">
        <v>45071</v>
      </c>
      <c r="AW13" s="17">
        <v>3.02</v>
      </c>
      <c r="AX13" s="17">
        <v>3.25</v>
      </c>
      <c r="AY13" s="1"/>
      <c r="AZ13" s="1"/>
    </row>
    <row r="14" spans="1:52">
      <c r="A14" s="1" t="s">
        <v>93</v>
      </c>
      <c r="B14" s="1" t="s">
        <v>144</v>
      </c>
      <c r="C14" s="1">
        <v>1</v>
      </c>
      <c r="D14" s="1" t="s">
        <v>143</v>
      </c>
      <c r="E14" s="2">
        <v>44693</v>
      </c>
      <c r="F14" s="1">
        <v>99214</v>
      </c>
      <c r="G14" s="1">
        <v>25</v>
      </c>
      <c r="H14" s="1">
        <v>1</v>
      </c>
      <c r="I14" s="3">
        <v>275</v>
      </c>
      <c r="J14" s="1" t="s">
        <v>94</v>
      </c>
      <c r="K14" s="1" t="s">
        <v>95</v>
      </c>
      <c r="L14" s="1" t="s">
        <v>92</v>
      </c>
      <c r="M14" s="1" t="s">
        <v>96</v>
      </c>
      <c r="N14" s="1" t="s">
        <v>142</v>
      </c>
      <c r="O14" s="1" t="s">
        <v>141</v>
      </c>
      <c r="P14" s="1">
        <v>1016</v>
      </c>
      <c r="Q14" s="1" t="s">
        <v>100</v>
      </c>
      <c r="R14" s="1" t="s">
        <v>32</v>
      </c>
      <c r="S14" s="1" t="s">
        <v>86</v>
      </c>
      <c r="T14" s="1" t="s">
        <v>87</v>
      </c>
      <c r="U14" s="1" t="s">
        <v>140</v>
      </c>
      <c r="V14" s="1">
        <v>26500002</v>
      </c>
      <c r="W14" s="2">
        <v>19212</v>
      </c>
      <c r="X14" s="3">
        <v>0</v>
      </c>
      <c r="Y14" s="3">
        <v>40</v>
      </c>
      <c r="Z14" s="1">
        <v>1016</v>
      </c>
      <c r="AA14" s="2">
        <v>44698</v>
      </c>
      <c r="AB14" s="1" t="s">
        <v>99</v>
      </c>
      <c r="AC14" s="1" t="s">
        <v>65</v>
      </c>
      <c r="AD14" s="1"/>
      <c r="AE14" s="1" t="s">
        <v>98</v>
      </c>
      <c r="AF14" s="1" t="s">
        <v>67</v>
      </c>
      <c r="AG14" s="2">
        <v>44726</v>
      </c>
      <c r="AH14" s="1">
        <v>542581234</v>
      </c>
      <c r="AI14" s="1"/>
      <c r="AJ14" s="1" t="s">
        <v>139</v>
      </c>
      <c r="AK14" s="1" t="s">
        <v>68</v>
      </c>
      <c r="AL14" s="1" t="s">
        <v>138</v>
      </c>
      <c r="AM14" s="4" t="s">
        <v>51</v>
      </c>
      <c r="AN14" s="4" t="s">
        <v>54</v>
      </c>
      <c r="AO14" s="1" t="s">
        <v>50</v>
      </c>
      <c r="AP14" s="1" t="s">
        <v>69</v>
      </c>
      <c r="AQ14" s="2">
        <v>45066</v>
      </c>
      <c r="AR14" s="2" t="s">
        <v>228</v>
      </c>
      <c r="AS14" s="17" t="s">
        <v>217</v>
      </c>
      <c r="AT14" s="17" t="s">
        <v>231</v>
      </c>
      <c r="AU14" s="17" t="s">
        <v>229</v>
      </c>
      <c r="AV14" s="18">
        <v>45071</v>
      </c>
      <c r="AW14" s="17">
        <v>11.33</v>
      </c>
      <c r="AX14" s="17">
        <v>11.58</v>
      </c>
      <c r="AY14" s="1"/>
      <c r="AZ14" s="1"/>
    </row>
    <row r="15" spans="1:52">
      <c r="A15" s="1" t="s">
        <v>93</v>
      </c>
      <c r="B15" s="1" t="s">
        <v>137</v>
      </c>
      <c r="C15" s="1">
        <v>1</v>
      </c>
      <c r="D15" s="1" t="s">
        <v>136</v>
      </c>
      <c r="E15" s="2">
        <v>44967</v>
      </c>
      <c r="F15" s="1">
        <v>99214</v>
      </c>
      <c r="G15" s="1">
        <v>25</v>
      </c>
      <c r="H15" s="1">
        <v>1</v>
      </c>
      <c r="I15" s="3">
        <v>275</v>
      </c>
      <c r="J15" s="1" t="s">
        <v>94</v>
      </c>
      <c r="K15" s="1" t="s">
        <v>95</v>
      </c>
      <c r="L15" s="1" t="s">
        <v>92</v>
      </c>
      <c r="M15" s="1" t="s">
        <v>96</v>
      </c>
      <c r="N15" s="1" t="s">
        <v>135</v>
      </c>
      <c r="O15" s="1" t="s">
        <v>134</v>
      </c>
      <c r="P15" s="1" t="s">
        <v>97</v>
      </c>
      <c r="Q15" s="1" t="s">
        <v>89</v>
      </c>
      <c r="R15" s="1" t="s">
        <v>70</v>
      </c>
      <c r="S15" s="1" t="s">
        <v>90</v>
      </c>
      <c r="T15" s="1" t="s">
        <v>91</v>
      </c>
      <c r="U15" s="1" t="s">
        <v>133</v>
      </c>
      <c r="V15" s="1"/>
      <c r="W15" s="2">
        <v>18692</v>
      </c>
      <c r="X15" s="3">
        <v>0</v>
      </c>
      <c r="Y15" s="3">
        <v>26.53</v>
      </c>
      <c r="Z15" s="1" t="s">
        <v>97</v>
      </c>
      <c r="AA15" s="2">
        <v>44978</v>
      </c>
      <c r="AB15" s="1" t="s">
        <v>64</v>
      </c>
      <c r="AC15" s="1"/>
      <c r="AD15" s="1"/>
      <c r="AE15" s="1" t="s">
        <v>66</v>
      </c>
      <c r="AF15" s="1"/>
      <c r="AG15" s="2">
        <v>44991</v>
      </c>
      <c r="AH15" s="1" t="s">
        <v>133</v>
      </c>
      <c r="AI15" s="1"/>
      <c r="AJ15" s="1" t="s">
        <v>132</v>
      </c>
      <c r="AK15" s="1" t="s">
        <v>68</v>
      </c>
      <c r="AL15" s="1" t="s">
        <v>131</v>
      </c>
      <c r="AM15" s="4" t="s">
        <v>51</v>
      </c>
      <c r="AN15" s="4" t="s">
        <v>54</v>
      </c>
      <c r="AO15" s="1" t="s">
        <v>50</v>
      </c>
      <c r="AP15" s="1" t="s">
        <v>69</v>
      </c>
      <c r="AQ15" s="2">
        <v>45065</v>
      </c>
      <c r="AR15" s="2" t="s">
        <v>223</v>
      </c>
      <c r="AS15" s="17" t="s">
        <v>222</v>
      </c>
      <c r="AT15" s="17" t="s">
        <v>231</v>
      </c>
      <c r="AU15" s="17" t="s">
        <v>229</v>
      </c>
      <c r="AV15" s="18">
        <v>45071</v>
      </c>
      <c r="AW15" s="17">
        <v>2.13</v>
      </c>
      <c r="AX15" s="17">
        <v>3</v>
      </c>
      <c r="AY15" s="1"/>
      <c r="AZ15" s="1"/>
    </row>
    <row r="16" spans="1:52">
      <c r="A16" s="1" t="s">
        <v>93</v>
      </c>
      <c r="B16" s="1" t="s">
        <v>128</v>
      </c>
      <c r="C16" s="1">
        <v>0</v>
      </c>
      <c r="D16" s="1" t="s">
        <v>127</v>
      </c>
      <c r="E16" s="2">
        <v>44924</v>
      </c>
      <c r="F16" s="1">
        <v>11056</v>
      </c>
      <c r="G16" s="1" t="s">
        <v>130</v>
      </c>
      <c r="H16" s="1">
        <v>1</v>
      </c>
      <c r="I16" s="3">
        <v>150</v>
      </c>
      <c r="J16" s="1" t="s">
        <v>94</v>
      </c>
      <c r="K16" s="1" t="s">
        <v>95</v>
      </c>
      <c r="L16" s="1" t="s">
        <v>92</v>
      </c>
      <c r="M16" s="1" t="s">
        <v>96</v>
      </c>
      <c r="N16" s="1" t="s">
        <v>88</v>
      </c>
      <c r="O16" s="1" t="s">
        <v>89</v>
      </c>
      <c r="P16" s="1"/>
      <c r="Q16" s="1"/>
      <c r="R16" s="1" t="s">
        <v>32</v>
      </c>
      <c r="S16" s="1" t="s">
        <v>90</v>
      </c>
      <c r="T16" s="1" t="s">
        <v>91</v>
      </c>
      <c r="U16" s="1" t="s">
        <v>125</v>
      </c>
      <c r="V16" s="1"/>
      <c r="W16" s="2">
        <v>25122</v>
      </c>
      <c r="X16" s="3">
        <v>0</v>
      </c>
      <c r="Y16" s="3">
        <v>150</v>
      </c>
      <c r="Z16" s="1"/>
      <c r="AA16" s="2">
        <v>44929</v>
      </c>
      <c r="AB16" s="1" t="s">
        <v>65</v>
      </c>
      <c r="AC16" s="1"/>
      <c r="AD16" s="1"/>
      <c r="AE16" s="1" t="s">
        <v>67</v>
      </c>
      <c r="AF16" s="1"/>
      <c r="AG16" s="2">
        <v>44929</v>
      </c>
      <c r="AH16" s="1"/>
      <c r="AI16" s="1"/>
      <c r="AJ16" s="1" t="s">
        <v>129</v>
      </c>
      <c r="AK16" s="1" t="s">
        <v>68</v>
      </c>
      <c r="AL16" s="1" t="s">
        <v>123</v>
      </c>
      <c r="AM16" s="4" t="s">
        <v>51</v>
      </c>
      <c r="AN16" s="4" t="s">
        <v>54</v>
      </c>
      <c r="AO16" s="1" t="s">
        <v>50</v>
      </c>
      <c r="AP16" s="1" t="s">
        <v>69</v>
      </c>
      <c r="AQ16" s="2">
        <v>45066</v>
      </c>
      <c r="AR16" s="2" t="s">
        <v>224</v>
      </c>
      <c r="AS16" s="17" t="s">
        <v>215</v>
      </c>
      <c r="AT16" s="17" t="s">
        <v>230</v>
      </c>
      <c r="AU16" s="17" t="s">
        <v>229</v>
      </c>
      <c r="AV16" s="18">
        <v>45071</v>
      </c>
      <c r="AW16" s="17">
        <v>2.13</v>
      </c>
      <c r="AX16" s="17">
        <v>3</v>
      </c>
      <c r="AY16" s="1"/>
      <c r="AZ16" s="1"/>
    </row>
    <row r="17" spans="1:52">
      <c r="A17" s="1" t="s">
        <v>93</v>
      </c>
      <c r="B17" s="1" t="s">
        <v>128</v>
      </c>
      <c r="C17" s="1">
        <v>1</v>
      </c>
      <c r="D17" s="1" t="s">
        <v>127</v>
      </c>
      <c r="E17" s="2">
        <v>44924</v>
      </c>
      <c r="F17" s="1">
        <v>11720</v>
      </c>
      <c r="G17" s="1" t="s">
        <v>126</v>
      </c>
      <c r="H17" s="1">
        <v>1</v>
      </c>
      <c r="I17" s="3">
        <v>85</v>
      </c>
      <c r="J17" s="1" t="s">
        <v>94</v>
      </c>
      <c r="K17" s="1" t="s">
        <v>95</v>
      </c>
      <c r="L17" s="1" t="s">
        <v>92</v>
      </c>
      <c r="M17" s="1" t="s">
        <v>96</v>
      </c>
      <c r="N17" s="1" t="s">
        <v>88</v>
      </c>
      <c r="O17" s="1" t="s">
        <v>89</v>
      </c>
      <c r="P17" s="1"/>
      <c r="Q17" s="1"/>
      <c r="R17" s="1" t="s">
        <v>32</v>
      </c>
      <c r="S17" s="1" t="s">
        <v>90</v>
      </c>
      <c r="T17" s="1" t="s">
        <v>91</v>
      </c>
      <c r="U17" s="1" t="s">
        <v>125</v>
      </c>
      <c r="V17" s="1"/>
      <c r="W17" s="2">
        <v>25122</v>
      </c>
      <c r="X17" s="3">
        <v>0</v>
      </c>
      <c r="Y17" s="3">
        <v>85</v>
      </c>
      <c r="Z17" s="1"/>
      <c r="AA17" s="2">
        <v>44929</v>
      </c>
      <c r="AB17" s="1" t="s">
        <v>65</v>
      </c>
      <c r="AC17" s="1"/>
      <c r="AD17" s="1"/>
      <c r="AE17" s="1" t="s">
        <v>67</v>
      </c>
      <c r="AF17" s="1"/>
      <c r="AG17" s="2">
        <v>44929</v>
      </c>
      <c r="AH17" s="1"/>
      <c r="AI17" s="1"/>
      <c r="AJ17" s="1" t="s">
        <v>124</v>
      </c>
      <c r="AK17" s="1" t="s">
        <v>68</v>
      </c>
      <c r="AL17" s="1" t="s">
        <v>123</v>
      </c>
      <c r="AM17" s="4" t="s">
        <v>51</v>
      </c>
      <c r="AN17" s="4" t="s">
        <v>54</v>
      </c>
      <c r="AO17" s="1" t="s">
        <v>50</v>
      </c>
      <c r="AP17" s="1" t="s">
        <v>69</v>
      </c>
      <c r="AQ17" s="2">
        <v>45066</v>
      </c>
      <c r="AR17" s="2" t="s">
        <v>224</v>
      </c>
      <c r="AS17" s="17" t="s">
        <v>215</v>
      </c>
      <c r="AT17" s="17" t="s">
        <v>230</v>
      </c>
      <c r="AU17" s="17" t="s">
        <v>229</v>
      </c>
      <c r="AV17" s="18">
        <v>45071</v>
      </c>
      <c r="AW17" s="17">
        <v>2.13</v>
      </c>
      <c r="AX17" s="17">
        <v>3</v>
      </c>
      <c r="AY17" s="1"/>
      <c r="AZ17" s="1"/>
    </row>
    <row r="18" spans="1:52">
      <c r="A18" s="1" t="s">
        <v>93</v>
      </c>
      <c r="B18" s="1" t="s">
        <v>122</v>
      </c>
      <c r="C18" s="1">
        <v>1</v>
      </c>
      <c r="D18" s="1" t="s">
        <v>121</v>
      </c>
      <c r="E18" s="2">
        <v>44672</v>
      </c>
      <c r="F18" s="1" t="s">
        <v>120</v>
      </c>
      <c r="G18" s="1" t="s">
        <v>119</v>
      </c>
      <c r="H18" s="1">
        <v>1</v>
      </c>
      <c r="I18" s="3">
        <v>385</v>
      </c>
      <c r="J18" s="1" t="s">
        <v>94</v>
      </c>
      <c r="K18" s="1" t="s">
        <v>95</v>
      </c>
      <c r="L18" s="1" t="s">
        <v>118</v>
      </c>
      <c r="M18" s="1" t="s">
        <v>117</v>
      </c>
      <c r="N18" s="1" t="s">
        <v>116</v>
      </c>
      <c r="O18" s="1" t="s">
        <v>115</v>
      </c>
      <c r="P18" s="1" t="s">
        <v>112</v>
      </c>
      <c r="Q18" s="1" t="s">
        <v>114</v>
      </c>
      <c r="R18" s="1" t="s">
        <v>32</v>
      </c>
      <c r="S18" s="1" t="s">
        <v>62</v>
      </c>
      <c r="T18" s="1" t="s">
        <v>63</v>
      </c>
      <c r="U18" s="1" t="s">
        <v>113</v>
      </c>
      <c r="V18" s="1"/>
      <c r="W18" s="2">
        <v>15093</v>
      </c>
      <c r="X18" s="3">
        <v>0</v>
      </c>
      <c r="Y18" s="3">
        <v>72.84</v>
      </c>
      <c r="Z18" s="1" t="s">
        <v>112</v>
      </c>
      <c r="AA18" s="2">
        <v>44677</v>
      </c>
      <c r="AB18" s="1" t="s">
        <v>111</v>
      </c>
      <c r="AC18" s="1" t="s">
        <v>64</v>
      </c>
      <c r="AD18" s="1"/>
      <c r="AE18" s="1" t="s">
        <v>110</v>
      </c>
      <c r="AF18" s="1" t="s">
        <v>66</v>
      </c>
      <c r="AG18" s="2">
        <v>44845</v>
      </c>
      <c r="AH18" s="1" t="s">
        <v>109</v>
      </c>
      <c r="AI18" s="1">
        <v>36540001</v>
      </c>
      <c r="AJ18" s="1" t="s">
        <v>108</v>
      </c>
      <c r="AK18" s="1" t="s">
        <v>68</v>
      </c>
      <c r="AL18" s="1" t="s">
        <v>107</v>
      </c>
      <c r="AM18" s="4" t="s">
        <v>51</v>
      </c>
      <c r="AN18" s="4" t="s">
        <v>54</v>
      </c>
      <c r="AO18" s="1" t="s">
        <v>50</v>
      </c>
      <c r="AP18" s="1" t="s">
        <v>69</v>
      </c>
      <c r="AQ18" s="2">
        <v>45066</v>
      </c>
      <c r="AR18" s="2" t="s">
        <v>225</v>
      </c>
      <c r="AS18" s="17" t="s">
        <v>226</v>
      </c>
      <c r="AT18" s="17" t="s">
        <v>231</v>
      </c>
      <c r="AU18" s="17" t="s">
        <v>229</v>
      </c>
      <c r="AV18" s="18">
        <v>45071</v>
      </c>
      <c r="AW18" s="17">
        <v>3.28</v>
      </c>
      <c r="AX18" s="17">
        <v>4</v>
      </c>
      <c r="AY18" s="1"/>
      <c r="AZ18" s="1"/>
    </row>
    <row r="19" spans="1:52">
      <c r="A19" s="1" t="s">
        <v>200</v>
      </c>
      <c r="B19" s="1" t="s">
        <v>201</v>
      </c>
      <c r="C19" s="1">
        <v>0</v>
      </c>
      <c r="D19" s="1" t="s">
        <v>202</v>
      </c>
      <c r="E19" s="2">
        <v>44783</v>
      </c>
      <c r="F19" s="1">
        <v>99310</v>
      </c>
      <c r="G19" s="1"/>
      <c r="H19" s="1">
        <v>1</v>
      </c>
      <c r="I19" s="3">
        <v>330</v>
      </c>
      <c r="J19" s="1" t="s">
        <v>203</v>
      </c>
      <c r="K19" s="1" t="s">
        <v>204</v>
      </c>
      <c r="L19" s="1" t="s">
        <v>205</v>
      </c>
      <c r="M19" s="1" t="s">
        <v>206</v>
      </c>
      <c r="N19" s="1">
        <v>38</v>
      </c>
      <c r="O19" s="1" t="s">
        <v>207</v>
      </c>
      <c r="P19" s="1"/>
      <c r="Q19" s="1"/>
      <c r="R19" s="1" t="s">
        <v>32</v>
      </c>
      <c r="S19" s="1" t="s">
        <v>86</v>
      </c>
      <c r="T19" s="1" t="s">
        <v>87</v>
      </c>
      <c r="U19" s="1">
        <v>59</v>
      </c>
      <c r="V19" s="1"/>
      <c r="W19" s="2">
        <v>21237</v>
      </c>
      <c r="X19" s="3">
        <v>0</v>
      </c>
      <c r="Y19" s="3">
        <v>330</v>
      </c>
      <c r="Z19" s="1">
        <v>38</v>
      </c>
      <c r="AA19" s="2">
        <v>44833</v>
      </c>
      <c r="AB19" s="1"/>
      <c r="AC19" s="1"/>
      <c r="AD19" s="1"/>
      <c r="AE19" s="1"/>
      <c r="AF19" s="1"/>
      <c r="AG19" s="2">
        <v>44985</v>
      </c>
      <c r="AH19" s="1"/>
      <c r="AI19" s="1"/>
      <c r="AJ19" s="1" t="s">
        <v>208</v>
      </c>
      <c r="AK19" s="1" t="s">
        <v>68</v>
      </c>
      <c r="AL19" s="1" t="s">
        <v>209</v>
      </c>
      <c r="AM19" s="4" t="s">
        <v>51</v>
      </c>
      <c r="AN19" s="4" t="s">
        <v>54</v>
      </c>
      <c r="AO19" s="1" t="s">
        <v>50</v>
      </c>
      <c r="AP19" s="1" t="s">
        <v>69</v>
      </c>
      <c r="AQ19" s="2">
        <v>45070</v>
      </c>
      <c r="AR19" s="2" t="s">
        <v>227</v>
      </c>
      <c r="AS19" s="17" t="s">
        <v>217</v>
      </c>
      <c r="AT19" s="17" t="s">
        <v>231</v>
      </c>
      <c r="AU19" s="17" t="s">
        <v>229</v>
      </c>
      <c r="AV19" s="18">
        <v>45071</v>
      </c>
      <c r="AW19" s="17">
        <v>11.04</v>
      </c>
      <c r="AX19" s="17">
        <v>11.32</v>
      </c>
      <c r="AY19" s="1"/>
      <c r="AZ19" s="1"/>
    </row>
    <row r="20" spans="1:52">
      <c r="A20" s="1" t="s">
        <v>200</v>
      </c>
      <c r="B20" s="1" t="s">
        <v>201</v>
      </c>
      <c r="C20" s="1">
        <v>0</v>
      </c>
      <c r="D20" s="1" t="s">
        <v>202</v>
      </c>
      <c r="E20" s="2">
        <v>44820</v>
      </c>
      <c r="F20" s="1">
        <v>99316</v>
      </c>
      <c r="G20" s="1">
        <v>25</v>
      </c>
      <c r="H20" s="1">
        <v>1</v>
      </c>
      <c r="I20" s="3">
        <v>260</v>
      </c>
      <c r="J20" s="1" t="s">
        <v>203</v>
      </c>
      <c r="K20" s="1" t="s">
        <v>204</v>
      </c>
      <c r="L20" s="1" t="s">
        <v>205</v>
      </c>
      <c r="M20" s="1" t="s">
        <v>206</v>
      </c>
      <c r="N20" s="1">
        <v>38</v>
      </c>
      <c r="O20" s="1" t="s">
        <v>207</v>
      </c>
      <c r="P20" s="1"/>
      <c r="Q20" s="1"/>
      <c r="R20" s="1" t="s">
        <v>32</v>
      </c>
      <c r="S20" s="1" t="s">
        <v>86</v>
      </c>
      <c r="T20" s="1" t="s">
        <v>87</v>
      </c>
      <c r="U20" s="1">
        <v>59</v>
      </c>
      <c r="V20" s="1"/>
      <c r="W20" s="2">
        <v>21237</v>
      </c>
      <c r="X20" s="3">
        <v>0</v>
      </c>
      <c r="Y20" s="3">
        <v>260</v>
      </c>
      <c r="Z20" s="1">
        <v>38</v>
      </c>
      <c r="AA20" s="2">
        <v>44837</v>
      </c>
      <c r="AB20" s="1"/>
      <c r="AC20" s="1"/>
      <c r="AD20" s="1"/>
      <c r="AE20" s="1"/>
      <c r="AF20" s="1"/>
      <c r="AG20" s="2">
        <v>44985</v>
      </c>
      <c r="AH20" s="1"/>
      <c r="AI20" s="1"/>
      <c r="AJ20" s="1" t="s">
        <v>210</v>
      </c>
      <c r="AK20" s="1" t="s">
        <v>68</v>
      </c>
      <c r="AL20" s="1" t="s">
        <v>209</v>
      </c>
      <c r="AM20" s="4" t="s">
        <v>51</v>
      </c>
      <c r="AN20" s="4" t="s">
        <v>54</v>
      </c>
      <c r="AO20" s="1" t="s">
        <v>50</v>
      </c>
      <c r="AP20" s="1" t="s">
        <v>69</v>
      </c>
      <c r="AQ20" s="2">
        <v>45070</v>
      </c>
      <c r="AR20" s="2" t="s">
        <v>227</v>
      </c>
      <c r="AS20" s="17" t="s">
        <v>217</v>
      </c>
      <c r="AT20" s="17" t="s">
        <v>231</v>
      </c>
      <c r="AU20" s="17" t="s">
        <v>229</v>
      </c>
      <c r="AV20" s="18">
        <v>45071</v>
      </c>
      <c r="AW20" s="17">
        <v>11.04</v>
      </c>
      <c r="AX20" s="17">
        <v>11.32</v>
      </c>
      <c r="AY20" s="1"/>
      <c r="AZ20" s="1"/>
    </row>
    <row r="21" spans="1:52">
      <c r="A21" s="1" t="s">
        <v>200</v>
      </c>
      <c r="B21" s="1" t="s">
        <v>201</v>
      </c>
      <c r="C21" s="1">
        <v>1</v>
      </c>
      <c r="D21" s="1" t="s">
        <v>202</v>
      </c>
      <c r="E21" s="2">
        <v>44820</v>
      </c>
      <c r="F21" s="1" t="s">
        <v>106</v>
      </c>
      <c r="G21" s="1"/>
      <c r="H21" s="1">
        <v>1</v>
      </c>
      <c r="I21" s="3">
        <v>135</v>
      </c>
      <c r="J21" s="1" t="s">
        <v>203</v>
      </c>
      <c r="K21" s="1" t="s">
        <v>204</v>
      </c>
      <c r="L21" s="1" t="s">
        <v>205</v>
      </c>
      <c r="M21" s="1" t="s">
        <v>206</v>
      </c>
      <c r="N21" s="1">
        <v>38</v>
      </c>
      <c r="O21" s="1" t="s">
        <v>207</v>
      </c>
      <c r="P21" s="1"/>
      <c r="Q21" s="1"/>
      <c r="R21" s="1" t="s">
        <v>32</v>
      </c>
      <c r="S21" s="1" t="s">
        <v>86</v>
      </c>
      <c r="T21" s="1" t="s">
        <v>87</v>
      </c>
      <c r="U21" s="1">
        <v>59</v>
      </c>
      <c r="V21" s="1"/>
      <c r="W21" s="2">
        <v>21237</v>
      </c>
      <c r="X21" s="3">
        <v>0</v>
      </c>
      <c r="Y21" s="3">
        <v>135</v>
      </c>
      <c r="Z21" s="1">
        <v>38</v>
      </c>
      <c r="AA21" s="2">
        <v>44837</v>
      </c>
      <c r="AB21" s="1"/>
      <c r="AC21" s="1"/>
      <c r="AD21" s="1"/>
      <c r="AE21" s="1"/>
      <c r="AF21" s="1"/>
      <c r="AG21" s="2">
        <v>44985</v>
      </c>
      <c r="AH21" s="1"/>
      <c r="AI21" s="1"/>
      <c r="AJ21" s="1" t="s">
        <v>211</v>
      </c>
      <c r="AK21" s="1" t="s">
        <v>68</v>
      </c>
      <c r="AL21" s="1" t="s">
        <v>209</v>
      </c>
      <c r="AM21" s="4" t="s">
        <v>51</v>
      </c>
      <c r="AN21" s="4" t="s">
        <v>54</v>
      </c>
      <c r="AO21" s="1" t="s">
        <v>50</v>
      </c>
      <c r="AP21" s="1" t="s">
        <v>69</v>
      </c>
      <c r="AQ21" s="2">
        <v>45070</v>
      </c>
      <c r="AR21" s="2" t="s">
        <v>227</v>
      </c>
      <c r="AS21" s="17" t="s">
        <v>217</v>
      </c>
      <c r="AT21" s="17" t="s">
        <v>231</v>
      </c>
      <c r="AU21" s="17" t="s">
        <v>229</v>
      </c>
      <c r="AV21" s="18">
        <v>45071</v>
      </c>
      <c r="AW21" s="17">
        <v>11.04</v>
      </c>
      <c r="AX21" s="17">
        <v>11.32</v>
      </c>
      <c r="AY21" s="1"/>
      <c r="AZ21"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Z2"/>
  <sheetViews>
    <sheetView zoomScale="85" zoomScaleNormal="85" workbookViewId="0"/>
  </sheetViews>
  <sheetFormatPr defaultRowHeight="15"/>
  <cols>
    <col min="1" max="1" width="7.85546875" bestFit="1" customWidth="1"/>
    <col min="2" max="2" width="23.42578125" bestFit="1" customWidth="1"/>
    <col min="3" max="3" width="6.85546875" customWidth="1"/>
    <col min="4" max="4" width="28.42578125" customWidth="1"/>
    <col min="5" max="5" width="12.85546875" bestFit="1"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30.855468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11.140625" bestFit="1" customWidth="1"/>
    <col min="24" max="24" width="14.7109375" bestFit="1" customWidth="1"/>
    <col min="25" max="25" width="16.7109375" bestFit="1"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97" customWidth="1"/>
    <col min="39" max="39" width="8.140625" bestFit="1" customWidth="1"/>
    <col min="40" max="40" width="9.140625" customWidth="1"/>
    <col min="42" max="42" width="16" customWidth="1"/>
    <col min="43" max="43" width="18.28515625" customWidth="1"/>
    <col min="44" max="44" width="64.42578125" customWidth="1"/>
    <col min="45" max="45" width="24.85546875" bestFit="1" customWidth="1"/>
    <col min="46" max="46" width="16.28515625" bestFit="1" customWidth="1"/>
    <col min="47" max="47" width="9.28515625" bestFit="1" customWidth="1"/>
    <col min="48" max="48" width="9.7109375" bestFit="1" customWidth="1"/>
    <col min="49" max="49" width="6.85546875" bestFit="1" customWidth="1"/>
    <col min="50" max="50" width="8.5703125" bestFit="1" customWidth="1"/>
    <col min="51" max="51" width="14.28515625" customWidth="1"/>
    <col min="52" max="52" width="18.5703125" bestFit="1" customWidth="1"/>
  </cols>
  <sheetData>
    <row r="1" spans="1:52">
      <c r="A1" s="5" t="s">
        <v>52</v>
      </c>
      <c r="B1" s="5" t="s">
        <v>0</v>
      </c>
      <c r="C1" s="5" t="s">
        <v>33</v>
      </c>
      <c r="D1" s="5" t="s">
        <v>1</v>
      </c>
      <c r="E1" s="6" t="s">
        <v>2</v>
      </c>
      <c r="F1" s="5" t="s">
        <v>49</v>
      </c>
      <c r="G1" s="5" t="s">
        <v>3</v>
      </c>
      <c r="H1" s="5" t="s">
        <v>4</v>
      </c>
      <c r="I1" s="7" t="s">
        <v>5</v>
      </c>
      <c r="J1" s="5" t="s">
        <v>6</v>
      </c>
      <c r="K1" s="5" t="s">
        <v>7</v>
      </c>
      <c r="L1" s="5" t="s">
        <v>8</v>
      </c>
      <c r="M1" s="5" t="s">
        <v>9</v>
      </c>
      <c r="N1" s="5" t="s">
        <v>10</v>
      </c>
      <c r="O1" s="5" t="s">
        <v>11</v>
      </c>
      <c r="P1" s="5" t="s">
        <v>12</v>
      </c>
      <c r="Q1" s="5" t="s">
        <v>13</v>
      </c>
      <c r="R1" s="5" t="s">
        <v>14</v>
      </c>
      <c r="S1" s="5" t="s">
        <v>15</v>
      </c>
      <c r="T1" s="5" t="s">
        <v>16</v>
      </c>
      <c r="U1" s="5" t="s">
        <v>17</v>
      </c>
      <c r="V1" s="5" t="s">
        <v>18</v>
      </c>
      <c r="W1" s="6" t="s">
        <v>19</v>
      </c>
      <c r="X1" s="7" t="s">
        <v>20</v>
      </c>
      <c r="Y1" s="7" t="s">
        <v>21</v>
      </c>
      <c r="Z1" s="5" t="s">
        <v>22</v>
      </c>
      <c r="AA1" s="6" t="s">
        <v>23</v>
      </c>
      <c r="AB1" s="5" t="s">
        <v>24</v>
      </c>
      <c r="AC1" s="5" t="s">
        <v>25</v>
      </c>
      <c r="AD1" s="5" t="s">
        <v>26</v>
      </c>
      <c r="AE1" s="5" t="s">
        <v>27</v>
      </c>
      <c r="AF1" s="5" t="s">
        <v>28</v>
      </c>
      <c r="AG1" s="6" t="s">
        <v>29</v>
      </c>
      <c r="AH1" s="5" t="s">
        <v>30</v>
      </c>
      <c r="AI1" s="5" t="s">
        <v>31</v>
      </c>
      <c r="AJ1" s="8" t="s">
        <v>34</v>
      </c>
      <c r="AK1" s="9" t="s">
        <v>35</v>
      </c>
      <c r="AL1" s="10" t="s">
        <v>36</v>
      </c>
      <c r="AM1" s="10" t="s">
        <v>37</v>
      </c>
      <c r="AN1" s="10" t="s">
        <v>38</v>
      </c>
      <c r="AO1" s="10" t="s">
        <v>39</v>
      </c>
      <c r="AP1" s="10" t="s">
        <v>40</v>
      </c>
      <c r="AQ1" s="10" t="s">
        <v>41</v>
      </c>
      <c r="AR1" s="11" t="s">
        <v>42</v>
      </c>
      <c r="AS1" s="11" t="s">
        <v>37</v>
      </c>
      <c r="AT1" s="11" t="s">
        <v>39</v>
      </c>
      <c r="AU1" s="11" t="s">
        <v>43</v>
      </c>
      <c r="AV1" s="11" t="s">
        <v>44</v>
      </c>
      <c r="AW1" s="12" t="s">
        <v>45</v>
      </c>
      <c r="AX1" s="12" t="s">
        <v>46</v>
      </c>
      <c r="AY1" s="12" t="s">
        <v>47</v>
      </c>
      <c r="AZ1" s="13" t="s">
        <v>48</v>
      </c>
    </row>
    <row r="2" spans="1:52">
      <c r="A2" s="1" t="s">
        <v>55</v>
      </c>
      <c r="B2" s="1" t="s">
        <v>78</v>
      </c>
      <c r="C2" s="1">
        <v>1</v>
      </c>
      <c r="D2" s="1" t="s">
        <v>79</v>
      </c>
      <c r="E2" s="14">
        <v>44811</v>
      </c>
      <c r="F2" s="1" t="s">
        <v>77</v>
      </c>
      <c r="G2" s="1"/>
      <c r="H2" s="1">
        <v>1</v>
      </c>
      <c r="I2" s="15">
        <v>91</v>
      </c>
      <c r="J2" s="1" t="s">
        <v>56</v>
      </c>
      <c r="K2" s="1" t="s">
        <v>57</v>
      </c>
      <c r="L2" s="1" t="s">
        <v>58</v>
      </c>
      <c r="M2" s="1" t="s">
        <v>59</v>
      </c>
      <c r="N2" s="1" t="s">
        <v>80</v>
      </c>
      <c r="O2" s="1" t="s">
        <v>81</v>
      </c>
      <c r="P2" s="1">
        <v>135</v>
      </c>
      <c r="Q2" s="1" t="s">
        <v>82</v>
      </c>
      <c r="R2" s="1" t="s">
        <v>53</v>
      </c>
      <c r="S2" s="1" t="s">
        <v>62</v>
      </c>
      <c r="T2" s="1" t="s">
        <v>63</v>
      </c>
      <c r="U2" s="1" t="s">
        <v>83</v>
      </c>
      <c r="V2" s="1"/>
      <c r="W2" s="14">
        <v>19179</v>
      </c>
      <c r="X2" s="3">
        <v>0</v>
      </c>
      <c r="Y2" s="3">
        <v>91</v>
      </c>
      <c r="Z2" s="1" t="s">
        <v>80</v>
      </c>
      <c r="AA2" s="14">
        <v>44916</v>
      </c>
      <c r="AB2" s="1"/>
      <c r="AC2" s="1"/>
      <c r="AD2" s="1"/>
      <c r="AE2" s="1"/>
      <c r="AF2" s="1"/>
      <c r="AG2" s="14">
        <v>44916</v>
      </c>
      <c r="AH2" s="1">
        <v>940648001</v>
      </c>
      <c r="AI2" s="1">
        <v>23111</v>
      </c>
      <c r="AJ2" s="1" t="str">
        <f t="shared" ref="AJ2" si="0">B2&amp;E2&amp;Y2</f>
        <v>NPD.Z2001581914481191</v>
      </c>
      <c r="AK2" s="1" t="s">
        <v>68</v>
      </c>
      <c r="AL2" s="1" t="s">
        <v>84</v>
      </c>
      <c r="AM2" s="1" t="s">
        <v>51</v>
      </c>
      <c r="AN2" s="1" t="s">
        <v>54</v>
      </c>
      <c r="AO2" s="1" t="s">
        <v>54</v>
      </c>
      <c r="AP2" s="1" t="s">
        <v>69</v>
      </c>
      <c r="AQ2" s="1"/>
      <c r="AR2" s="16"/>
      <c r="AS2" s="17"/>
      <c r="AT2" s="17"/>
      <c r="AU2" s="17"/>
      <c r="AV2" s="18"/>
      <c r="AW2" s="17"/>
      <c r="AX2" s="17"/>
      <c r="AY2" s="17"/>
      <c r="AZ2" s="1"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2023-05-26T11:45:53Z</dcterms:modified>
</cp:coreProperties>
</file>