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0730" windowHeight="11760" activeTab="1"/>
  </bookViews>
  <sheets>
    <sheet name="Other Datasets" sheetId="19" r:id="rId1"/>
    <sheet name="Completed" sheetId="20" r:id="rId2"/>
    <sheet name="Pending" sheetId="21" r:id="rId3"/>
  </sheets>
  <definedNames>
    <definedName name="_xlnm._FilterDatabase" localSheetId="0" hidden="1">'Other Datasets'!$A$1:$BE$24</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L4" i="21"/>
  <c r="AL23" i="19"/>
</calcChain>
</file>

<file path=xl/sharedStrings.xml><?xml version="1.0" encoding="utf-8"?>
<sst xmlns="http://schemas.openxmlformats.org/spreadsheetml/2006/main" count="1425" uniqueCount="238">
  <si>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</si>
  <si>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</si>
  <si>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</si>
  <si>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</si>
  <si>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</si>
  <si>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</si>
  <si>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</si>
  <si>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</si>
  <si>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</si>
  <si>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</si>
  <si>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</si>
  <si>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</si>
  <si>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</si>
  <si>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</si>
  <si>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</si>
  <si>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</si>
  <si>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</si>
  <si>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</si>
  <si>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</si>
  <si>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</si>
  <si>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</si>
  <si>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</si>
  <si>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</si>
  <si>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</si>
  <si>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</si>
  <si>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</si>
  <si>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</si>
  <si>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</si>
  <si>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</si>
  <si>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</si>
  <si>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</si>
  <si>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</si>
  <si>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ADM</t>
  </si>
  <si>
    <t>MERCER, AUTUMN D</t>
  </si>
  <si>
    <t>KALAI</t>
  </si>
  <si>
    <t>OMC</t>
  </si>
  <si>
    <t>MEDICARE OPTION</t>
  </si>
  <si>
    <t>SIDNEY</t>
  </si>
  <si>
    <t>MC</t>
  </si>
  <si>
    <t>MEDICARE</t>
  </si>
  <si>
    <t>I41S</t>
  </si>
  <si>
    <t>ALLCARE CCO SECONDARY</t>
  </si>
  <si>
    <t>I3A</t>
  </si>
  <si>
    <t>DMAP</t>
  </si>
  <si>
    <t>SHAN</t>
  </si>
  <si>
    <t>I1</t>
  </si>
  <si>
    <t>MEDICARE PART B</t>
  </si>
  <si>
    <t>PR2</t>
  </si>
  <si>
    <t>CO45</t>
  </si>
  <si>
    <t>COINSURANCE AMOUNT</t>
  </si>
  <si>
    <t>CHGS EXCEED FEE ARRANGEMENT</t>
  </si>
  <si>
    <t>ADM.10225</t>
  </si>
  <si>
    <t>GRIZZARD, VICTORIA</t>
  </si>
  <si>
    <t>VILLAGE</t>
  </si>
  <si>
    <t>THE VILLAGE ASSISTED LIVING</t>
  </si>
  <si>
    <t>I9</t>
  </si>
  <si>
    <t>REGENCE BCBSO BLUE CARD</t>
  </si>
  <si>
    <t>MBL079M98435</t>
  </si>
  <si>
    <t>CAEGR005</t>
  </si>
  <si>
    <t>RX701O5O</t>
  </si>
  <si>
    <t>CI</t>
  </si>
  <si>
    <t>COMMERCIAL INSURANCE</t>
  </si>
  <si>
    <t>NEW</t>
  </si>
  <si>
    <t>CPT</t>
  </si>
  <si>
    <t>CLAIMS</t>
  </si>
  <si>
    <t>DATASET</t>
  </si>
  <si>
    <t>Days</t>
  </si>
  <si>
    <t>Age Group</t>
  </si>
  <si>
    <t>CONCATE</t>
  </si>
  <si>
    <t>OLD/NEW</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</si>
  <si>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</si>
  <si>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</si>
  <si>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</si>
  <si>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</si>
  <si>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</si>
  <si>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</si>
  <si>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</si>
  <si>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</si>
  <si>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</si>
  <si>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</si>
  <si>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</si>
  <si>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</si>
  <si>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</si>
  <si>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</si>
  <si>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</si>
  <si>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</si>
  <si>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Recently Denied</t>
  </si>
  <si>
    <t>&lt;30 Days</t>
  </si>
  <si>
    <t>30+ Days</t>
  </si>
  <si>
    <t>WORKABLE - NEW</t>
  </si>
  <si>
    <t>ADM.102254455327.41</t>
  </si>
  <si>
    <t>OLD</t>
  </si>
  <si>
    <t>WORKABLE - OLD</t>
  </si>
  <si>
    <t>Yet to Work</t>
  </si>
  <si>
    <t>NOT REQUIRED</t>
  </si>
  <si>
    <t>VENNILA</t>
  </si>
  <si>
    <t>DOS 12/23/21: Claim was processed and paid and taken refund by ins Regence. So please call and get the refund status.</t>
  </si>
  <si>
    <t>CALL</t>
  </si>
  <si>
    <t>TELE</t>
  </si>
  <si>
    <t>MORNINGSTAR, AJA</t>
  </si>
  <si>
    <t>AJA</t>
  </si>
  <si>
    <t>PRACTICE OFFICE</t>
  </si>
  <si>
    <t>OFF</t>
  </si>
  <si>
    <t>Dos 08/24/22, Claim was denied by ins Medicare, stating "BENEFIT MAXIMUM FOR THIS TIME PERIOD HAS BEEN REACHED" for CPT G0439 and we reviewed CPT G0439 has submitted at once. So please call and get the detailed status.</t>
  </si>
  <si>
    <t>AJA.181144797332</t>
  </si>
  <si>
    <t>CLAIM DENIED BECAUSE THIS CARE MAY BE COVERED BY ANOTHER PAYOR PER COB</t>
  </si>
  <si>
    <t>CO22</t>
  </si>
  <si>
    <t>9XT6GF7FP54</t>
  </si>
  <si>
    <t>AARP</t>
  </si>
  <si>
    <t>G0439</t>
  </si>
  <si>
    <t>SOUTHARD, PEGGY D</t>
  </si>
  <si>
    <t>AJA.1811</t>
  </si>
  <si>
    <t>VENNILA R</t>
  </si>
  <si>
    <t>CHAMPUS/CHAMPVA/TRICARE</t>
  </si>
  <si>
    <t>CH</t>
  </si>
  <si>
    <t>LINDA VISTA CARE CENTER</t>
  </si>
  <si>
    <t>LIND</t>
  </si>
  <si>
    <t>STEWART, BARBARA A</t>
  </si>
  <si>
    <t>BAS</t>
  </si>
  <si>
    <t>DOS 03/30/21: Claim was crossed over to "ANTHEM VA", so please call and get the claim status.</t>
  </si>
  <si>
    <t>BAS.133044428514.9</t>
  </si>
  <si>
    <t>VASUPWP0</t>
  </si>
  <si>
    <t>YTM379M64398</t>
  </si>
  <si>
    <t>2Y21XT5NP12</t>
  </si>
  <si>
    <t>MCAVOY, YVONNE T</t>
  </si>
  <si>
    <t>BAS.13304</t>
  </si>
  <si>
    <t>WELLSPRING FAMILY PRACTICE</t>
  </si>
  <si>
    <t>WFP</t>
  </si>
  <si>
    <t>WOOD, ERIN KAYE</t>
  </si>
  <si>
    <t>EKW</t>
  </si>
  <si>
    <t>DOS 10/13/22 - 10/17/22: Claim was submitted to ins Atrio and checked the Instamed, claim was accepted by the payer. So please call and get the claim status.</t>
  </si>
  <si>
    <t>BAS.1233344851225</t>
  </si>
  <si>
    <t>CY401N4X</t>
  </si>
  <si>
    <t>730CAE</t>
  </si>
  <si>
    <t>ATRIO HEALTH PLANS 2013 PHTECH</t>
  </si>
  <si>
    <t>CRUCE, DONALD G</t>
  </si>
  <si>
    <t>BAS.12333</t>
  </si>
  <si>
    <t>BAS.1233344847330</t>
  </si>
  <si>
    <t>TIBBITS, DANIEL J</t>
  </si>
  <si>
    <t>DJT</t>
  </si>
  <si>
    <t>BVM</t>
  </si>
  <si>
    <t>G8417</t>
  </si>
  <si>
    <t>REGENCE BCBSO PARTICIPATING PROVIDER</t>
  </si>
  <si>
    <t>I5</t>
  </si>
  <si>
    <t>OF2</t>
  </si>
  <si>
    <t>Dos 04/26/22: Claim was submitted to ins Tricare as paper claim, So please call and get the claim status.</t>
  </si>
  <si>
    <t>CBM.OK64632944677350</t>
  </si>
  <si>
    <t>INFORMATION REQ FROM PROVIDER WAS NOT PROVIDED/NOT PROVIDED TIMELY/WAS INCOMPLETE</t>
  </si>
  <si>
    <t>PR226</t>
  </si>
  <si>
    <t>TRICARE WEST REGION</t>
  </si>
  <si>
    <t>TELEHEALTH CLARITY BEHAVIORAL MEDICINE LLC</t>
  </si>
  <si>
    <t>CARTER, STEVEN H</t>
  </si>
  <si>
    <t>SHC</t>
  </si>
  <si>
    <t>O'DONOGHUE, KELLEY L</t>
  </si>
  <si>
    <t>CBM</t>
  </si>
  <si>
    <t>CBM.OK646329</t>
  </si>
  <si>
    <t>CLARITY BEHAVIORAL MEDICINE LLC</t>
  </si>
  <si>
    <t>DOS 08/02/22: Claim was denied by ins Aetna, stating "PATIENT DOES NOT MEET STATE RECOMMENDED REQUIREMENTS FOR PREVENTATIVE CARE AS DEFINED BY YOUR BENEFIT PLAN DOCUMENT" for CPT 96156, So please call and get the detailed denial status.</t>
  </si>
  <si>
    <t>CBM.CD8071884477595</t>
  </si>
  <si>
    <t>PATIENT DOES NOT MEET STATE RECOMMENDED REQUIREMENTS FOR PREVENTATIVE CARE AS DEFINED BY YOUR BENEFIT PLAN DOCUMENT</t>
  </si>
  <si>
    <t>000003OR</t>
  </si>
  <si>
    <t>AETNA MEDICARE</t>
  </si>
  <si>
    <t>CURA, DOLLY</t>
  </si>
  <si>
    <t>CBM.CD807188</t>
  </si>
  <si>
    <t xml:space="preserve">VENNILA </t>
  </si>
  <si>
    <t>DOS 06/03/21: Claim was crossed over to "BLUE CROSS BLUE SHIELD" and checked status in web, it shows "Paid" with claim# 26212379739900 but there is no detailed info available. So please call and get the detailed status.</t>
  </si>
  <si>
    <t>WFP.204484435018.45</t>
  </si>
  <si>
    <t>UGG920506826</t>
  </si>
  <si>
    <t>9Y77M83YG31</t>
  </si>
  <si>
    <t>FASS, VERA</t>
  </si>
  <si>
    <t>WFP.20448</t>
  </si>
  <si>
    <t>ASHLAND SURGERY CENTER</t>
  </si>
  <si>
    <t>ASC</t>
  </si>
  <si>
    <t>CHOW, CRAIG C</t>
  </si>
  <si>
    <t>CCC</t>
  </si>
  <si>
    <t>CHO</t>
  </si>
  <si>
    <t>DOS 09/28/22: Claim was denied by ins Aetna, stating "BENEFIT MAXIMUM FOR THIS TIME PERIOD HAS BEEN REACHED" for CPT G0121 and reviewed, CPT G0121 has submitted to ins at once. So please call and get the detailed denial status.</t>
  </si>
  <si>
    <t>CHO.702244832590</t>
  </si>
  <si>
    <t>BENEFIT MAXIMUM FOR THIS TIME PERIOD HAS BEEN REACHED</t>
  </si>
  <si>
    <t>PR119</t>
  </si>
  <si>
    <t>G0121</t>
  </si>
  <si>
    <t>CLEAR, SHERYL M</t>
  </si>
  <si>
    <t>CHO.7022</t>
  </si>
  <si>
    <t>EBERLING, ERNEST W JR</t>
  </si>
  <si>
    <t>BE</t>
  </si>
  <si>
    <t>GP</t>
  </si>
  <si>
    <t>DOS 05/24/21: Claim was submitted to ins UMR -UNITED HEALTH CARE, so please call and get the claim status.</t>
  </si>
  <si>
    <t>CPT.14444434079.7</t>
  </si>
  <si>
    <t>UMR -UNITED HEALTH CARE</t>
  </si>
  <si>
    <t>RICHARD, GURBISZ C</t>
  </si>
  <si>
    <t>CPT.1444</t>
  </si>
  <si>
    <t>CPT.144444340165</t>
  </si>
  <si>
    <t>31+ Days</t>
  </si>
  <si>
    <t>WORKABLE</t>
  </si>
  <si>
    <t>Yet to work</t>
  </si>
  <si>
    <t>BVM.330125641842689</t>
  </si>
  <si>
    <t>TAYLOR, KARIANN</t>
  </si>
  <si>
    <t>I41</t>
  </si>
  <si>
    <t>ALLCARE CCO</t>
  </si>
  <si>
    <t>MD</t>
  </si>
  <si>
    <t>MEDICAID</t>
  </si>
  <si>
    <t>IS801B4W</t>
  </si>
  <si>
    <t>BVM.33012564184268944768350</t>
  </si>
  <si>
    <t>DOS 07/26/2022 &amp; 09/01/2022: Claim denied as AN ATTACHMENT IS REQUIRED TO ADJUDICATE THIS CLAIM. As reviewed in charge batch patient doesn't have any other payer. So please call and reprocess the claim as it is the Primary payer.</t>
  </si>
  <si>
    <t>ARSHIYA ANJUM A</t>
  </si>
  <si>
    <t>BVM.33012564184268944805350</t>
  </si>
  <si>
    <t>BVM.330125641842689448050.01</t>
  </si>
  <si>
    <t>3078F</t>
  </si>
  <si>
    <t>3074F</t>
  </si>
  <si>
    <t>G8476</t>
  </si>
  <si>
    <t>BVM.330125641842689447680.01</t>
  </si>
  <si>
    <t>1000F</t>
  </si>
  <si>
    <t>BVM.330125641842689447681</t>
  </si>
  <si>
    <t>VOICE MAIL</t>
  </si>
  <si>
    <t>FAIRCHILD MEDICAL CENTER OUTPATIENT</t>
  </si>
  <si>
    <t>FCMCOP</t>
  </si>
  <si>
    <t>ACKERMAN, SERENA MAIJA</t>
  </si>
  <si>
    <t>SMA</t>
  </si>
  <si>
    <t>FMC</t>
  </si>
  <si>
    <t>Dos 11/07/2022,Cld KARUK TRIBAL HEALTH@530-842-9200 Ivr states currently respresentative unavailable at this moment ,sugg to leave voice mails ,Therefore left brief voice msg along with pt details to our call back# .</t>
  </si>
  <si>
    <t>KARUK TRIBAL HEALTH</t>
  </si>
  <si>
    <t>QZQSP3</t>
  </si>
  <si>
    <t>BENNETT, TINA L</t>
  </si>
  <si>
    <t>FMC.20016095880</t>
  </si>
  <si>
    <t xml:space="preserve">Dos 23-12-2021 Called REGENCE BCBSO BLUE CARD @ 800-448-0525, S/w Mary enquired about recoupment status rep said it was reprocess due to payment integrity audit information change new E&amp;M Visit to establish E&amp;M visit for coding tool kit and policy 101 and changed allowed amount, rep reffused to to provide that AA amount, recoupment amount $27.41 On 09/27/2022, Mail add: PO Box 1248. Lewiston ID 83501, TFL is 18 months from dod, Clm# E57894552601, Call ref# 230060002414.   </t>
  </si>
  <si>
    <t>OTHER</t>
  </si>
  <si>
    <t>NO CLAIM ON FILE</t>
  </si>
  <si>
    <t xml:space="preserve">Dos 08/02/2022 Called AETNA MEDICARE @ 800-624-0756, S/w Fready said claim rcvd on 10/26/2022 procd on 10/26/2022, Claim denied for cpt 96156 it has lower allowed amount cpt 96132 neroxycalogical test evaluation, aetna policy based on national CCI for medicare services, need to submit reconsideration with MR to mail add: Medicare Provider Appeals. PO Box 14835. Lexington, KY 40512 Fax# 860-900-7995, Payor id# 60054, TFL is 180 days from dod, Clm# EJY117BSS, Call ref# 49330887.  </t>
  </si>
  <si>
    <t>Dos 09/28/2022 Called AETNA MEDICARE @ 800-624-0756, S/w Mary said claim rcvd on 10/07/2022 procd on 10/07/2022, Claim denied for Maximum benefits have been met or Maximum Benefit Exhausted, Verified about maximum benefits in terms of dollar or visit rep said max benefits reached in terms of dollor, Asked rep how many visits rep said 1 visits were allowed per calendar year, Clm# E9ACZ6ZX7, Call ref# 49340854.</t>
  </si>
  <si>
    <t>Dos 05/24/2021 Called UMR -UNITED HEALTH CARE @ 877-233-1800, S/w Joan said Unable to found the patient, Verify patient name, Dob &amp; Address also unable to found the member, need to contact the patient to get policy info &amp; checked in Eligibility InformationPatient DOB Does Not Match That for the Patient on the Database, call ref# 23010600043690.</t>
  </si>
  <si>
    <t>Dos 08/24/2022 Called MEDICARE @ 877-908-8431, S/w Samantha enquired about, Claim denied for Maximum benefits have been met or Maximum Benefit Exhausted, Verified about maximum benefits in terms of dollar or visit rep said max benefits reached in terms of dollor, Asked rep how many visits rep said 1 visits were allowed per calendar last billed dos on 07/19/2022, Clm# 2222332181010, need to billed the patien, Call ref# 018432.</t>
  </si>
  <si>
    <t>Dos 03/30/2021 Called ANTHEM VA @ 800-676-2583, S/w Bianca said claim rcvd on 04/20/2021 procd on 04/21/2021, Claim paid $14.90, No patient resp, paid to provider, paid to chk, Single Chk# 0021208156, Issued on 04/22/2021 Cashed on 05/23/2022, Clm# 200192567000, Req copy eob, Call ref# I-170868728.</t>
  </si>
  <si>
    <t>CLAIM PAID-EOB SEND TO PROVIDER ADDRESS</t>
  </si>
  <si>
    <t>Dos 07/26/2022 &amp; 09/01/2022 As per review in software claim billed on 12/19/2022 &amp; Called 6 DEGREES HEALTH (CAS) @ 855-373-8232, S/w Tracy said claim not on file, patient policy effective from 01/01/2021 and still active for that dos, need to resubmit the claim mail add: 6 Degrees Health : po box 271 arnold md 21012, No Fax#, Payor id# 20446, TFL is 1 Year from dos, provider is Open access, call ref# Tracy060123. Therefore claim REBILLED.</t>
  </si>
  <si>
    <t>Dos 04/26/2022 Called TRICARE WEST REGION @ 844-866-9378, S/w Susan said claim not on file patient policy is active for that dos, need to resubmit the claim mail add; P.O. Box 202112. Florence, SC 29502-2112, 844-869-2504, TFL is 1 Year from dos, provider is innetwork, checked in instamed claim not found, Call ref# Susan060123. Therefore claim REBILLED.</t>
  </si>
  <si>
    <t>Peter</t>
  </si>
  <si>
    <t>Pasted</t>
  </si>
  <si>
    <t>Not Pasted</t>
  </si>
</sst>
</file>

<file path=xl/styles.xml><?xml version="1.0" encoding="utf-8"?>
<styleSheet xmlns="http://schemas.openxmlformats.org/spreadsheetml/2006/main">
  <numFmts count="4">
    <numFmt numFmtId="8" formatCode="&quot;$&quot;#,##0.00_);[Red]\(&quot;$&quot;#,##0.00\)"/>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b/>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39997558519241921"/>
        <bgColor indexed="64"/>
      </patternFill>
    </fill>
    <fill>
      <patternFill patternType="solid">
        <fgColor theme="2" tint="-0.499984740745262"/>
        <bgColor indexed="64"/>
      </patternFill>
    </fill>
    <fill>
      <patternFill patternType="solid">
        <fgColor theme="8" tint="0.39997558519241921"/>
        <bgColor indexed="64"/>
      </patternFill>
    </fill>
    <fill>
      <patternFill patternType="solid">
        <fgColor theme="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8">
    <xf numFmtId="0" fontId="0" fillId="0" borderId="0" xfId="0"/>
    <xf numFmtId="0" fontId="18" fillId="0" borderId="10" xfId="0" applyFont="1" applyBorder="1" applyAlignment="1">
      <alignment horizontal="left" vertical="top"/>
    </xf>
    <xf numFmtId="164" fontId="18" fillId="0" borderId="10" xfId="0" applyNumberFormat="1" applyFont="1" applyBorder="1" applyAlignment="1">
      <alignment horizontal="left" vertical="top"/>
    </xf>
    <xf numFmtId="8" fontId="18" fillId="0" borderId="10" xfId="0" applyNumberFormat="1" applyFont="1" applyBorder="1" applyAlignment="1">
      <alignment horizontal="left" vertical="top"/>
    </xf>
    <xf numFmtId="0" fontId="18" fillId="0" borderId="14" xfId="0" applyFont="1" applyBorder="1" applyAlignment="1">
      <alignment horizontal="left" vertical="top"/>
    </xf>
    <xf numFmtId="0" fontId="19" fillId="33" borderId="12" xfId="0" applyFont="1" applyFill="1" applyBorder="1" applyAlignment="1">
      <alignment horizontal="left" vertical="top"/>
    </xf>
    <xf numFmtId="0" fontId="19" fillId="34" borderId="12" xfId="0" applyFont="1" applyFill="1" applyBorder="1" applyAlignment="1">
      <alignment horizontal="left" vertical="top"/>
    </xf>
    <xf numFmtId="0" fontId="20" fillId="33" borderId="12" xfId="0" applyFont="1" applyFill="1" applyBorder="1" applyAlignment="1">
      <alignment horizontal="left" vertical="top"/>
    </xf>
    <xf numFmtId="165" fontId="20" fillId="33" borderId="12" xfId="0" applyNumberFormat="1" applyFont="1" applyFill="1" applyBorder="1" applyAlignment="1">
      <alignment horizontal="left" vertical="top"/>
    </xf>
    <xf numFmtId="0" fontId="20" fillId="35" borderId="13" xfId="0" applyFont="1" applyFill="1" applyBorder="1" applyAlignment="1">
      <alignment horizontal="left" vertical="top"/>
    </xf>
    <xf numFmtId="0" fontId="18" fillId="0" borderId="15" xfId="0" applyFont="1" applyBorder="1" applyAlignment="1">
      <alignment horizontal="left" vertical="top"/>
    </xf>
    <xf numFmtId="0" fontId="18" fillId="0" borderId="16" xfId="0" applyFont="1" applyBorder="1" applyAlignment="1">
      <alignment horizontal="left" vertical="top"/>
    </xf>
    <xf numFmtId="0" fontId="19" fillId="36" borderId="11" xfId="0" applyFont="1" applyFill="1" applyBorder="1" applyAlignment="1">
      <alignment horizontal="left" vertical="top"/>
    </xf>
    <xf numFmtId="0" fontId="19" fillId="36" borderId="12" xfId="0" applyFont="1" applyFill="1" applyBorder="1" applyAlignment="1">
      <alignment horizontal="left" vertical="top"/>
    </xf>
    <xf numFmtId="164" fontId="19" fillId="36" borderId="12" xfId="0" applyNumberFormat="1" applyFont="1" applyFill="1" applyBorder="1" applyAlignment="1">
      <alignment horizontal="left" vertical="top"/>
    </xf>
    <xf numFmtId="8" fontId="19" fillId="36" borderId="12" xfId="0" applyNumberFormat="1" applyFont="1" applyFill="1" applyBorder="1" applyAlignment="1">
      <alignment horizontal="left" vertical="top"/>
    </xf>
    <xf numFmtId="14" fontId="18" fillId="0" borderId="10" xfId="0" applyNumberFormat="1" applyFont="1" applyBorder="1" applyAlignment="1">
      <alignment horizontal="left" vertical="top"/>
    </xf>
    <xf numFmtId="0" fontId="20" fillId="33" borderId="12" xfId="0" applyFont="1" applyFill="1" applyBorder="1" applyAlignment="1">
      <alignment horizontal="center" vertical="center"/>
    </xf>
    <xf numFmtId="0" fontId="20" fillId="33" borderId="12" xfId="0" applyFont="1" applyFill="1" applyBorder="1" applyAlignment="1">
      <alignment vertical="top"/>
    </xf>
    <xf numFmtId="0" fontId="18" fillId="0" borderId="16" xfId="0" applyFont="1" applyBorder="1" applyAlignment="1">
      <alignment horizontal="left"/>
    </xf>
    <xf numFmtId="0" fontId="18" fillId="0" borderId="10" xfId="0" applyFont="1" applyBorder="1" applyAlignment="1">
      <alignment horizontal="left"/>
    </xf>
    <xf numFmtId="0" fontId="18" fillId="0" borderId="14" xfId="0" applyFont="1" applyBorder="1" applyAlignment="1">
      <alignment horizontal="left"/>
    </xf>
    <xf numFmtId="14" fontId="18" fillId="0" borderId="10" xfId="0" applyNumberFormat="1" applyFont="1" applyBorder="1" applyAlignment="1">
      <alignment horizontal="left"/>
    </xf>
    <xf numFmtId="166" fontId="18" fillId="0" borderId="10" xfId="0" applyNumberFormat="1" applyFont="1" applyBorder="1" applyAlignment="1">
      <alignment horizontal="left"/>
    </xf>
    <xf numFmtId="0" fontId="18" fillId="0" borderId="15" xfId="0" applyFont="1" applyBorder="1" applyAlignment="1">
      <alignment horizontal="left"/>
    </xf>
    <xf numFmtId="0" fontId="18" fillId="0" borderId="10" xfId="0" applyFont="1" applyBorder="1" applyAlignment="1">
      <alignment vertical="top"/>
    </xf>
    <xf numFmtId="0" fontId="18" fillId="0" borderId="10" xfId="0" applyFont="1" applyBorder="1"/>
    <xf numFmtId="0" fontId="18" fillId="37" borderId="10" xfId="0" applyFont="1" applyFill="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3" tint="-0.499984740745262"/>
  </sheetPr>
  <dimension ref="A1:BE24"/>
  <sheetViews>
    <sheetView topLeftCell="D1" workbookViewId="0">
      <selection activeCell="D1" sqref="D1"/>
    </sheetView>
  </sheetViews>
  <sheetFormatPr defaultRowHeight="15"/>
  <cols>
    <col min="1" max="1" width="11.140625" customWidth="1"/>
    <col min="2" max="2" width="5.28515625" customWidth="1"/>
    <col min="3" max="3" width="3.140625" customWidth="1"/>
    <col min="4" max="4" width="17.42578125" customWidth="1"/>
    <col min="5" max="5" width="10.7109375" customWidth="1"/>
    <col min="6" max="6" width="7.42578125" bestFit="1" customWidth="1"/>
    <col min="7" max="7" width="3" customWidth="1"/>
    <col min="8" max="8" width="3.28515625" customWidth="1"/>
    <col min="9" max="9" width="8.28515625" customWidth="1"/>
    <col min="10" max="10" width="8.7109375" customWidth="1"/>
    <col min="11" max="11" width="16.28515625" customWidth="1"/>
    <col min="12" max="12" width="11" customWidth="1"/>
    <col min="13" max="13" width="24.7109375" customWidth="1"/>
    <col min="14" max="14" width="8.28515625" customWidth="1"/>
    <col min="15" max="15" width="15.85546875" customWidth="1"/>
    <col min="16" max="17" width="7.28515625" customWidth="1"/>
    <col min="18" max="18" width="8.140625" customWidth="1"/>
    <col min="19" max="19" width="5.140625" customWidth="1"/>
    <col min="20" max="20" width="18.42578125" customWidth="1"/>
    <col min="21" max="22" width="19.42578125" customWidth="1"/>
    <col min="23" max="23" width="10.85546875" customWidth="1"/>
    <col min="24" max="24" width="14.28515625" customWidth="1"/>
    <col min="25" max="25" width="9.28515625" customWidth="1"/>
    <col min="26" max="26" width="7.28515625" customWidth="1"/>
    <col min="27" max="27" width="10.7109375" customWidth="1"/>
    <col min="28" max="28" width="3" customWidth="1"/>
    <col min="29" max="29" width="3.7109375" customWidth="1"/>
    <col min="30" max="30" width="14.7109375" customWidth="1"/>
    <col min="31" max="31" width="3.7109375" customWidth="1"/>
    <col min="32" max="32" width="3.5703125" customWidth="1"/>
    <col min="33" max="33" width="10.28515625" customWidth="1"/>
    <col min="34" max="34" width="3.85546875" customWidth="1"/>
    <col min="35" max="35" width="3.28515625" customWidth="1"/>
    <col min="36" max="36" width="9.140625" customWidth="1"/>
    <col min="37" max="37" width="13" customWidth="1"/>
    <col min="38" max="38" width="19.28515625" customWidth="1"/>
    <col min="39" max="39" width="9.140625" customWidth="1"/>
    <col min="40" max="40" width="17.85546875" customWidth="1"/>
    <col min="41" max="41" width="15" customWidth="1"/>
    <col min="42" max="42" width="65.42578125" customWidth="1"/>
    <col min="43" max="43" width="23.28515625" customWidth="1"/>
    <col min="44" max="44" width="10.5703125" customWidth="1"/>
    <col min="45" max="45" width="9.42578125" bestFit="1" customWidth="1"/>
    <col min="46" max="46" width="11.28515625" bestFit="1" customWidth="1"/>
    <col min="47" max="47" width="68.85546875" customWidth="1"/>
    <col min="48" max="48" width="17.7109375" customWidth="1"/>
    <col min="50" max="50" width="10.5703125" bestFit="1" customWidth="1"/>
    <col min="51" max="51" width="16.5703125" customWidth="1"/>
  </cols>
  <sheetData>
    <row r="1" spans="1:57" ht="15.75" thickBot="1">
      <c r="A1" s="12" t="s">
        <v>0</v>
      </c>
      <c r="B1" s="13" t="s">
        <v>65</v>
      </c>
      <c r="C1" s="13" t="s">
        <v>64</v>
      </c>
      <c r="D1" s="13" t="s">
        <v>1</v>
      </c>
      <c r="E1" s="14" t="s">
        <v>2</v>
      </c>
      <c r="F1" s="13" t="s">
        <v>63</v>
      </c>
      <c r="G1" s="13" t="s">
        <v>3</v>
      </c>
      <c r="H1" s="13" t="s">
        <v>4</v>
      </c>
      <c r="I1" s="15" t="s">
        <v>5</v>
      </c>
      <c r="J1" s="13" t="s">
        <v>6</v>
      </c>
      <c r="K1" s="13" t="s">
        <v>7</v>
      </c>
      <c r="L1" s="13" t="s">
        <v>8</v>
      </c>
      <c r="M1" s="13" t="s">
        <v>9</v>
      </c>
      <c r="N1" s="13" t="s">
        <v>10</v>
      </c>
      <c r="O1" s="13" t="s">
        <v>11</v>
      </c>
      <c r="P1" s="13" t="s">
        <v>12</v>
      </c>
      <c r="Q1" s="13" t="s">
        <v>13</v>
      </c>
      <c r="R1" s="13" t="s">
        <v>14</v>
      </c>
      <c r="S1" s="13" t="s">
        <v>15</v>
      </c>
      <c r="T1" s="13" t="s">
        <v>16</v>
      </c>
      <c r="U1" s="13" t="s">
        <v>17</v>
      </c>
      <c r="V1" s="13" t="s">
        <v>18</v>
      </c>
      <c r="W1" s="14" t="s">
        <v>19</v>
      </c>
      <c r="X1" s="15" t="s">
        <v>20</v>
      </c>
      <c r="Y1" s="15" t="s">
        <v>21</v>
      </c>
      <c r="Z1" s="13" t="s">
        <v>22</v>
      </c>
      <c r="AA1" s="14" t="s">
        <v>23</v>
      </c>
      <c r="AB1" s="13" t="s">
        <v>24</v>
      </c>
      <c r="AC1" s="13" t="s">
        <v>25</v>
      </c>
      <c r="AD1" s="13" t="s">
        <v>26</v>
      </c>
      <c r="AE1" s="13" t="s">
        <v>27</v>
      </c>
      <c r="AF1" s="13" t="s">
        <v>28</v>
      </c>
      <c r="AG1" s="14" t="s">
        <v>29</v>
      </c>
      <c r="AH1" s="13" t="s">
        <v>30</v>
      </c>
      <c r="AI1" s="13" t="s">
        <v>31</v>
      </c>
      <c r="AJ1" s="5" t="s">
        <v>66</v>
      </c>
      <c r="AK1" s="5" t="s">
        <v>67</v>
      </c>
      <c r="AL1" s="5" t="s">
        <v>68</v>
      </c>
      <c r="AM1" s="5" t="s">
        <v>69</v>
      </c>
      <c r="AN1" s="6" t="s">
        <v>70</v>
      </c>
      <c r="AO1" s="6" t="s">
        <v>71</v>
      </c>
      <c r="AP1" s="7" t="s">
        <v>72</v>
      </c>
      <c r="AQ1" s="7" t="s">
        <v>73</v>
      </c>
      <c r="AR1" s="7" t="s">
        <v>74</v>
      </c>
      <c r="AS1" s="7" t="s">
        <v>75</v>
      </c>
      <c r="AT1" s="7" t="s">
        <v>76</v>
      </c>
      <c r="AU1" s="7" t="s">
        <v>77</v>
      </c>
      <c r="AV1" s="18" t="s">
        <v>73</v>
      </c>
      <c r="AW1" s="17" t="s">
        <v>78</v>
      </c>
      <c r="AX1" s="17" t="s">
        <v>79</v>
      </c>
      <c r="AY1" s="17" t="s">
        <v>74</v>
      </c>
      <c r="AZ1" s="7" t="s">
        <v>80</v>
      </c>
      <c r="BA1" s="7" t="s">
        <v>81</v>
      </c>
      <c r="BB1" s="8" t="s">
        <v>82</v>
      </c>
      <c r="BC1" s="8" t="s">
        <v>83</v>
      </c>
      <c r="BD1" s="7" t="s">
        <v>84</v>
      </c>
      <c r="BE1" s="9" t="s">
        <v>85</v>
      </c>
    </row>
    <row r="2" spans="1:57">
      <c r="A2" s="10" t="s">
        <v>51</v>
      </c>
      <c r="B2" s="1" t="s">
        <v>32</v>
      </c>
      <c r="C2" s="4">
        <v>1</v>
      </c>
      <c r="D2" s="1" t="s">
        <v>52</v>
      </c>
      <c r="E2" s="2">
        <v>44553</v>
      </c>
      <c r="F2" s="1">
        <v>99328</v>
      </c>
      <c r="G2" s="1"/>
      <c r="H2" s="1">
        <v>1</v>
      </c>
      <c r="I2" s="3">
        <v>530</v>
      </c>
      <c r="J2" s="1" t="s">
        <v>32</v>
      </c>
      <c r="K2" s="1" t="s">
        <v>33</v>
      </c>
      <c r="L2" s="1" t="s">
        <v>53</v>
      </c>
      <c r="M2" s="1" t="s">
        <v>54</v>
      </c>
      <c r="N2" s="1" t="s">
        <v>55</v>
      </c>
      <c r="O2" s="1" t="s">
        <v>56</v>
      </c>
      <c r="P2" s="1" t="s">
        <v>40</v>
      </c>
      <c r="Q2" s="1" t="s">
        <v>41</v>
      </c>
      <c r="R2" s="1" t="s">
        <v>34</v>
      </c>
      <c r="S2" s="1" t="s">
        <v>35</v>
      </c>
      <c r="T2" s="1" t="s">
        <v>36</v>
      </c>
      <c r="U2" s="1" t="s">
        <v>57</v>
      </c>
      <c r="V2" s="1" t="s">
        <v>58</v>
      </c>
      <c r="W2" s="2">
        <v>13166</v>
      </c>
      <c r="X2" s="3">
        <v>0</v>
      </c>
      <c r="Y2" s="3">
        <v>27.41</v>
      </c>
      <c r="Z2" s="1"/>
      <c r="AA2" s="2">
        <v>44571</v>
      </c>
      <c r="AB2" s="1" t="s">
        <v>48</v>
      </c>
      <c r="AC2" s="1"/>
      <c r="AD2" s="1"/>
      <c r="AE2" s="1" t="s">
        <v>50</v>
      </c>
      <c r="AF2" s="1"/>
      <c r="AG2" s="2">
        <v>44707</v>
      </c>
      <c r="AH2" s="1" t="s">
        <v>59</v>
      </c>
      <c r="AI2" s="1"/>
      <c r="AJ2" s="4">
        <v>190</v>
      </c>
      <c r="AK2" s="1" t="s">
        <v>88</v>
      </c>
      <c r="AL2" s="4" t="s">
        <v>90</v>
      </c>
      <c r="AM2" s="1" t="s">
        <v>62</v>
      </c>
      <c r="AN2" s="1" t="s">
        <v>93</v>
      </c>
      <c r="AO2" s="1" t="s">
        <v>89</v>
      </c>
      <c r="AP2" s="4" t="s">
        <v>96</v>
      </c>
      <c r="AQ2" s="4" t="s">
        <v>97</v>
      </c>
      <c r="AR2" s="1" t="s">
        <v>94</v>
      </c>
      <c r="AS2" s="1" t="s">
        <v>95</v>
      </c>
      <c r="AT2" s="16">
        <v>44911</v>
      </c>
      <c r="AU2" s="1" t="s">
        <v>224</v>
      </c>
      <c r="AV2" s="25" t="s">
        <v>225</v>
      </c>
      <c r="AW2" s="20" t="s">
        <v>235</v>
      </c>
      <c r="AX2" s="22">
        <v>44932</v>
      </c>
      <c r="AY2" s="1" t="s">
        <v>237</v>
      </c>
      <c r="AZ2" s="1"/>
      <c r="BA2" s="1"/>
      <c r="BB2" s="1">
        <v>9.1300000000000008</v>
      </c>
      <c r="BC2" s="1">
        <v>10.01</v>
      </c>
      <c r="BD2" s="1"/>
      <c r="BE2" s="11"/>
    </row>
    <row r="3" spans="1:57">
      <c r="A3" s="10" t="s">
        <v>111</v>
      </c>
      <c r="B3" s="1" t="s">
        <v>100</v>
      </c>
      <c r="C3" s="4">
        <v>0</v>
      </c>
      <c r="D3" s="1" t="s">
        <v>110</v>
      </c>
      <c r="E3" s="2">
        <v>44797</v>
      </c>
      <c r="F3" s="1" t="s">
        <v>109</v>
      </c>
      <c r="G3" s="1"/>
      <c r="H3" s="1">
        <v>1</v>
      </c>
      <c r="I3" s="3">
        <v>332</v>
      </c>
      <c r="J3" s="1" t="s">
        <v>100</v>
      </c>
      <c r="K3" s="1" t="s">
        <v>99</v>
      </c>
      <c r="L3" s="1" t="s">
        <v>102</v>
      </c>
      <c r="M3" s="1" t="s">
        <v>101</v>
      </c>
      <c r="N3" s="1" t="s">
        <v>45</v>
      </c>
      <c r="O3" s="1" t="s">
        <v>46</v>
      </c>
      <c r="P3" s="1">
        <v>1003</v>
      </c>
      <c r="Q3" s="1" t="s">
        <v>108</v>
      </c>
      <c r="R3" s="1" t="s">
        <v>44</v>
      </c>
      <c r="S3" s="1" t="s">
        <v>38</v>
      </c>
      <c r="T3" s="1" t="s">
        <v>39</v>
      </c>
      <c r="U3" s="1" t="s">
        <v>107</v>
      </c>
      <c r="V3" s="1"/>
      <c r="W3" s="2">
        <v>20481</v>
      </c>
      <c r="X3" s="3">
        <v>0</v>
      </c>
      <c r="Y3" s="3">
        <v>332</v>
      </c>
      <c r="Z3" s="1" t="s">
        <v>45</v>
      </c>
      <c r="AA3" s="2">
        <v>44803</v>
      </c>
      <c r="AB3" s="1" t="s">
        <v>106</v>
      </c>
      <c r="AC3" s="1"/>
      <c r="AD3" s="1"/>
      <c r="AE3" s="1" t="s">
        <v>105</v>
      </c>
      <c r="AF3" s="1"/>
      <c r="AG3" s="2">
        <v>44893</v>
      </c>
      <c r="AH3" s="1">
        <v>32241525411</v>
      </c>
      <c r="AI3" s="1"/>
      <c r="AJ3" s="4">
        <v>4</v>
      </c>
      <c r="AK3" s="1" t="s">
        <v>87</v>
      </c>
      <c r="AL3" s="4" t="s">
        <v>104</v>
      </c>
      <c r="AM3" s="1" t="s">
        <v>91</v>
      </c>
      <c r="AN3" s="1" t="s">
        <v>86</v>
      </c>
      <c r="AO3" s="1" t="s">
        <v>92</v>
      </c>
      <c r="AP3" s="4" t="s">
        <v>103</v>
      </c>
      <c r="AQ3" s="4" t="s">
        <v>97</v>
      </c>
      <c r="AR3" s="1" t="s">
        <v>94</v>
      </c>
      <c r="AS3" s="1" t="s">
        <v>95</v>
      </c>
      <c r="AT3" s="16">
        <v>44912</v>
      </c>
      <c r="AU3" s="1" t="s">
        <v>230</v>
      </c>
      <c r="AV3" s="25" t="s">
        <v>225</v>
      </c>
      <c r="AW3" s="20" t="s">
        <v>235</v>
      </c>
      <c r="AX3" s="22">
        <v>44932</v>
      </c>
      <c r="AY3" s="1" t="s">
        <v>237</v>
      </c>
      <c r="AZ3" s="1"/>
      <c r="BA3" s="1"/>
      <c r="BB3" s="1">
        <v>1.39</v>
      </c>
      <c r="BC3" s="1">
        <v>1.56</v>
      </c>
      <c r="BD3" s="1"/>
      <c r="BE3" s="11"/>
    </row>
    <row r="4" spans="1:57">
      <c r="A4" s="10" t="s">
        <v>125</v>
      </c>
      <c r="B4" s="1" t="s">
        <v>118</v>
      </c>
      <c r="C4" s="4">
        <v>1</v>
      </c>
      <c r="D4" s="1" t="s">
        <v>124</v>
      </c>
      <c r="E4" s="2">
        <v>44285</v>
      </c>
      <c r="F4" s="1">
        <v>99309</v>
      </c>
      <c r="G4" s="1"/>
      <c r="H4" s="1">
        <v>1</v>
      </c>
      <c r="I4" s="3">
        <v>225</v>
      </c>
      <c r="J4" s="1" t="s">
        <v>118</v>
      </c>
      <c r="K4" s="1" t="s">
        <v>117</v>
      </c>
      <c r="L4" s="1" t="s">
        <v>116</v>
      </c>
      <c r="M4" s="1" t="s">
        <v>115</v>
      </c>
      <c r="N4" s="1" t="s">
        <v>45</v>
      </c>
      <c r="O4" s="1" t="s">
        <v>46</v>
      </c>
      <c r="P4" s="1" t="s">
        <v>55</v>
      </c>
      <c r="Q4" s="1" t="s">
        <v>56</v>
      </c>
      <c r="R4" s="1" t="s">
        <v>37</v>
      </c>
      <c r="S4" s="1" t="s">
        <v>38</v>
      </c>
      <c r="T4" s="1" t="s">
        <v>39</v>
      </c>
      <c r="U4" s="1" t="s">
        <v>123</v>
      </c>
      <c r="V4" s="1"/>
      <c r="W4" s="2">
        <v>14507</v>
      </c>
      <c r="X4" s="3">
        <v>0</v>
      </c>
      <c r="Y4" s="3">
        <v>14.9</v>
      </c>
      <c r="Z4" s="1"/>
      <c r="AA4" s="2">
        <v>44286</v>
      </c>
      <c r="AB4" s="1" t="s">
        <v>47</v>
      </c>
      <c r="AC4" s="1" t="s">
        <v>48</v>
      </c>
      <c r="AD4" s="1"/>
      <c r="AE4" s="1" t="s">
        <v>49</v>
      </c>
      <c r="AF4" s="1" t="s">
        <v>50</v>
      </c>
      <c r="AG4" s="2">
        <v>44286</v>
      </c>
      <c r="AH4" s="1" t="s">
        <v>122</v>
      </c>
      <c r="AI4" s="1" t="s">
        <v>121</v>
      </c>
      <c r="AJ4" s="4">
        <v>611</v>
      </c>
      <c r="AK4" s="1" t="s">
        <v>88</v>
      </c>
      <c r="AL4" s="4" t="s">
        <v>120</v>
      </c>
      <c r="AM4" s="1" t="s">
        <v>62</v>
      </c>
      <c r="AN4" s="1" t="s">
        <v>93</v>
      </c>
      <c r="AO4" s="1" t="s">
        <v>89</v>
      </c>
      <c r="AP4" s="4" t="s">
        <v>119</v>
      </c>
      <c r="AQ4" s="4" t="s">
        <v>97</v>
      </c>
      <c r="AR4" s="1" t="s">
        <v>94</v>
      </c>
      <c r="AS4" s="1" t="s">
        <v>112</v>
      </c>
      <c r="AT4" s="16">
        <v>44915</v>
      </c>
      <c r="AU4" s="1" t="s">
        <v>231</v>
      </c>
      <c r="AV4" s="25" t="s">
        <v>232</v>
      </c>
      <c r="AW4" s="20" t="s">
        <v>235</v>
      </c>
      <c r="AX4" s="22">
        <v>44932</v>
      </c>
      <c r="AY4" s="1" t="s">
        <v>236</v>
      </c>
      <c r="AZ4" s="1"/>
      <c r="BA4" s="1"/>
      <c r="BB4" s="1">
        <v>1.57</v>
      </c>
      <c r="BC4" s="1">
        <v>2.13</v>
      </c>
      <c r="BD4" s="1"/>
      <c r="BE4" s="11"/>
    </row>
    <row r="5" spans="1:57">
      <c r="A5" s="1" t="s">
        <v>195</v>
      </c>
      <c r="B5" s="1" t="s">
        <v>140</v>
      </c>
      <c r="C5" s="1">
        <v>0</v>
      </c>
      <c r="D5" s="1" t="s">
        <v>196</v>
      </c>
      <c r="E5" s="2">
        <v>44768</v>
      </c>
      <c r="F5" s="1">
        <v>99395</v>
      </c>
      <c r="G5" s="1"/>
      <c r="H5" s="1">
        <v>1</v>
      </c>
      <c r="I5" s="3">
        <v>350</v>
      </c>
      <c r="J5" s="1" t="s">
        <v>139</v>
      </c>
      <c r="K5" s="1" t="s">
        <v>138</v>
      </c>
      <c r="L5" s="1" t="s">
        <v>102</v>
      </c>
      <c r="M5" s="1" t="s">
        <v>101</v>
      </c>
      <c r="N5" s="1" t="s">
        <v>197</v>
      </c>
      <c r="O5" s="1" t="s">
        <v>198</v>
      </c>
      <c r="P5" s="1"/>
      <c r="Q5" s="1"/>
      <c r="R5" s="1" t="s">
        <v>37</v>
      </c>
      <c r="S5" s="1" t="s">
        <v>199</v>
      </c>
      <c r="T5" s="1" t="s">
        <v>200</v>
      </c>
      <c r="U5" s="1" t="s">
        <v>201</v>
      </c>
      <c r="V5" s="1"/>
      <c r="W5" s="2">
        <v>33564</v>
      </c>
      <c r="X5" s="3">
        <v>0</v>
      </c>
      <c r="Y5" s="3">
        <v>350</v>
      </c>
      <c r="Z5" s="1" t="s">
        <v>197</v>
      </c>
      <c r="AA5" s="2">
        <v>44788</v>
      </c>
      <c r="AB5" s="1"/>
      <c r="AC5" s="1"/>
      <c r="AD5" s="1"/>
      <c r="AE5" s="1"/>
      <c r="AF5" s="1"/>
      <c r="AG5" s="2">
        <v>44788</v>
      </c>
      <c r="AH5" s="1"/>
      <c r="AI5" s="1"/>
      <c r="AJ5" s="1">
        <v>79</v>
      </c>
      <c r="AK5" s="1" t="s">
        <v>192</v>
      </c>
      <c r="AL5" s="1" t="s">
        <v>202</v>
      </c>
      <c r="AM5" s="1" t="s">
        <v>62</v>
      </c>
      <c r="AN5" s="1" t="s">
        <v>194</v>
      </c>
      <c r="AO5" s="1" t="s">
        <v>193</v>
      </c>
      <c r="AP5" s="1" t="s">
        <v>203</v>
      </c>
      <c r="AQ5" s="1" t="s">
        <v>97</v>
      </c>
      <c r="AR5" s="1" t="s">
        <v>94</v>
      </c>
      <c r="AS5" s="1" t="s">
        <v>204</v>
      </c>
      <c r="AT5" s="16">
        <v>44893</v>
      </c>
      <c r="AU5" s="1" t="s">
        <v>233</v>
      </c>
      <c r="AV5" s="25" t="s">
        <v>226</v>
      </c>
      <c r="AW5" s="20" t="s">
        <v>235</v>
      </c>
      <c r="AX5" s="22">
        <v>44932</v>
      </c>
      <c r="AY5" s="1" t="s">
        <v>236</v>
      </c>
      <c r="AZ5" s="1"/>
      <c r="BA5" s="1"/>
      <c r="BB5" s="1">
        <v>10.41</v>
      </c>
      <c r="BC5" s="1">
        <v>11.15</v>
      </c>
      <c r="BD5" s="1"/>
      <c r="BE5" s="1"/>
    </row>
    <row r="6" spans="1:57">
      <c r="A6" s="1" t="s">
        <v>195</v>
      </c>
      <c r="B6" s="1" t="s">
        <v>140</v>
      </c>
      <c r="C6" s="1">
        <v>0</v>
      </c>
      <c r="D6" s="1" t="s">
        <v>196</v>
      </c>
      <c r="E6" s="2">
        <v>44805</v>
      </c>
      <c r="F6" s="1">
        <v>99395</v>
      </c>
      <c r="G6" s="1"/>
      <c r="H6" s="1">
        <v>1</v>
      </c>
      <c r="I6" s="3">
        <v>350</v>
      </c>
      <c r="J6" s="1" t="s">
        <v>139</v>
      </c>
      <c r="K6" s="1" t="s">
        <v>138</v>
      </c>
      <c r="L6" s="1" t="s">
        <v>144</v>
      </c>
      <c r="M6" s="1" t="s">
        <v>101</v>
      </c>
      <c r="N6" s="1" t="s">
        <v>197</v>
      </c>
      <c r="O6" s="1" t="s">
        <v>198</v>
      </c>
      <c r="P6" s="1"/>
      <c r="Q6" s="1"/>
      <c r="R6" s="1" t="s">
        <v>37</v>
      </c>
      <c r="S6" s="1" t="s">
        <v>199</v>
      </c>
      <c r="T6" s="1" t="s">
        <v>200</v>
      </c>
      <c r="U6" s="1" t="s">
        <v>201</v>
      </c>
      <c r="V6" s="1"/>
      <c r="W6" s="2">
        <v>33564</v>
      </c>
      <c r="X6" s="3">
        <v>0</v>
      </c>
      <c r="Y6" s="3">
        <v>350</v>
      </c>
      <c r="Z6" s="1" t="s">
        <v>197</v>
      </c>
      <c r="AA6" s="2">
        <v>44816</v>
      </c>
      <c r="AB6" s="1"/>
      <c r="AC6" s="1"/>
      <c r="AD6" s="1"/>
      <c r="AE6" s="1"/>
      <c r="AF6" s="1"/>
      <c r="AG6" s="2">
        <v>44816</v>
      </c>
      <c r="AH6" s="1"/>
      <c r="AI6" s="1"/>
      <c r="AJ6" s="1">
        <v>51</v>
      </c>
      <c r="AK6" s="1" t="s">
        <v>192</v>
      </c>
      <c r="AL6" s="1" t="s">
        <v>205</v>
      </c>
      <c r="AM6" s="1" t="s">
        <v>62</v>
      </c>
      <c r="AN6" s="1" t="s">
        <v>194</v>
      </c>
      <c r="AO6" s="1" t="s">
        <v>193</v>
      </c>
      <c r="AP6" s="1" t="s">
        <v>203</v>
      </c>
      <c r="AQ6" s="1" t="s">
        <v>97</v>
      </c>
      <c r="AR6" s="1" t="s">
        <v>94</v>
      </c>
      <c r="AS6" s="1" t="s">
        <v>204</v>
      </c>
      <c r="AT6" s="16">
        <v>44893</v>
      </c>
      <c r="AU6" s="1" t="s">
        <v>233</v>
      </c>
      <c r="AV6" s="25" t="s">
        <v>226</v>
      </c>
      <c r="AW6" s="20" t="s">
        <v>235</v>
      </c>
      <c r="AX6" s="22">
        <v>44932</v>
      </c>
      <c r="AY6" s="1" t="s">
        <v>236</v>
      </c>
      <c r="AZ6" s="1"/>
      <c r="BA6" s="1"/>
      <c r="BB6" s="1">
        <v>10.41</v>
      </c>
      <c r="BC6" s="1">
        <v>11.15</v>
      </c>
      <c r="BD6" s="1"/>
      <c r="BE6" s="1"/>
    </row>
    <row r="7" spans="1:57">
      <c r="A7" s="1" t="s">
        <v>195</v>
      </c>
      <c r="B7" s="1" t="s">
        <v>140</v>
      </c>
      <c r="C7" s="1">
        <v>0</v>
      </c>
      <c r="D7" s="1" t="s">
        <v>196</v>
      </c>
      <c r="E7" s="2">
        <v>44805</v>
      </c>
      <c r="F7" s="1" t="s">
        <v>141</v>
      </c>
      <c r="G7" s="1"/>
      <c r="H7" s="1">
        <v>1</v>
      </c>
      <c r="I7" s="3">
        <v>0.01</v>
      </c>
      <c r="J7" s="1" t="s">
        <v>139</v>
      </c>
      <c r="K7" s="1" t="s">
        <v>138</v>
      </c>
      <c r="L7" s="1" t="s">
        <v>144</v>
      </c>
      <c r="M7" s="1" t="s">
        <v>101</v>
      </c>
      <c r="N7" s="1" t="s">
        <v>197</v>
      </c>
      <c r="O7" s="1" t="s">
        <v>198</v>
      </c>
      <c r="P7" s="1"/>
      <c r="Q7" s="1"/>
      <c r="R7" s="1" t="s">
        <v>37</v>
      </c>
      <c r="S7" s="1" t="s">
        <v>199</v>
      </c>
      <c r="T7" s="1" t="s">
        <v>200</v>
      </c>
      <c r="U7" s="1" t="s">
        <v>201</v>
      </c>
      <c r="V7" s="1"/>
      <c r="W7" s="2">
        <v>33564</v>
      </c>
      <c r="X7" s="3">
        <v>0</v>
      </c>
      <c r="Y7" s="3">
        <v>0.01</v>
      </c>
      <c r="Z7" s="1" t="s">
        <v>197</v>
      </c>
      <c r="AA7" s="2">
        <v>44816</v>
      </c>
      <c r="AB7" s="1"/>
      <c r="AC7" s="1"/>
      <c r="AD7" s="1"/>
      <c r="AE7" s="1"/>
      <c r="AF7" s="1"/>
      <c r="AG7" s="2">
        <v>44816</v>
      </c>
      <c r="AH7" s="1"/>
      <c r="AI7" s="1"/>
      <c r="AJ7" s="1">
        <v>51</v>
      </c>
      <c r="AK7" s="1" t="s">
        <v>192</v>
      </c>
      <c r="AL7" s="1" t="s">
        <v>206</v>
      </c>
      <c r="AM7" s="1" t="s">
        <v>62</v>
      </c>
      <c r="AN7" s="1" t="s">
        <v>194</v>
      </c>
      <c r="AO7" s="1" t="s">
        <v>193</v>
      </c>
      <c r="AP7" s="1" t="s">
        <v>203</v>
      </c>
      <c r="AQ7" s="1" t="s">
        <v>97</v>
      </c>
      <c r="AR7" s="1" t="s">
        <v>94</v>
      </c>
      <c r="AS7" s="1" t="s">
        <v>204</v>
      </c>
      <c r="AT7" s="16">
        <v>44893</v>
      </c>
      <c r="AU7" s="1" t="s">
        <v>233</v>
      </c>
      <c r="AV7" s="25" t="s">
        <v>226</v>
      </c>
      <c r="AW7" s="20" t="s">
        <v>235</v>
      </c>
      <c r="AX7" s="22">
        <v>44932</v>
      </c>
      <c r="AY7" s="1" t="s">
        <v>236</v>
      </c>
      <c r="AZ7" s="1"/>
      <c r="BA7" s="1"/>
      <c r="BB7" s="1">
        <v>10.41</v>
      </c>
      <c r="BC7" s="1">
        <v>11.15</v>
      </c>
      <c r="BD7" s="1"/>
      <c r="BE7" s="1"/>
    </row>
    <row r="8" spans="1:57">
      <c r="A8" s="1" t="s">
        <v>195</v>
      </c>
      <c r="B8" s="1" t="s">
        <v>140</v>
      </c>
      <c r="C8" s="1">
        <v>0</v>
      </c>
      <c r="D8" s="1" t="s">
        <v>196</v>
      </c>
      <c r="E8" s="2">
        <v>44805</v>
      </c>
      <c r="F8" s="1" t="s">
        <v>207</v>
      </c>
      <c r="G8" s="1"/>
      <c r="H8" s="1">
        <v>1</v>
      </c>
      <c r="I8" s="3">
        <v>0.01</v>
      </c>
      <c r="J8" s="1" t="s">
        <v>139</v>
      </c>
      <c r="K8" s="1" t="s">
        <v>138</v>
      </c>
      <c r="L8" s="1" t="s">
        <v>144</v>
      </c>
      <c r="M8" s="1" t="s">
        <v>101</v>
      </c>
      <c r="N8" s="1" t="s">
        <v>197</v>
      </c>
      <c r="O8" s="1" t="s">
        <v>198</v>
      </c>
      <c r="P8" s="1"/>
      <c r="Q8" s="1"/>
      <c r="R8" s="1" t="s">
        <v>37</v>
      </c>
      <c r="S8" s="1" t="s">
        <v>199</v>
      </c>
      <c r="T8" s="1" t="s">
        <v>200</v>
      </c>
      <c r="U8" s="1" t="s">
        <v>201</v>
      </c>
      <c r="V8" s="1"/>
      <c r="W8" s="2">
        <v>33564</v>
      </c>
      <c r="X8" s="3">
        <v>0</v>
      </c>
      <c r="Y8" s="3">
        <v>0.01</v>
      </c>
      <c r="Z8" s="1" t="s">
        <v>197</v>
      </c>
      <c r="AA8" s="2">
        <v>44816</v>
      </c>
      <c r="AB8" s="1"/>
      <c r="AC8" s="1"/>
      <c r="AD8" s="1"/>
      <c r="AE8" s="1"/>
      <c r="AF8" s="1"/>
      <c r="AG8" s="2">
        <v>44816</v>
      </c>
      <c r="AH8" s="1"/>
      <c r="AI8" s="1"/>
      <c r="AJ8" s="1">
        <v>51</v>
      </c>
      <c r="AK8" s="1" t="s">
        <v>192</v>
      </c>
      <c r="AL8" s="1" t="s">
        <v>206</v>
      </c>
      <c r="AM8" s="1" t="s">
        <v>62</v>
      </c>
      <c r="AN8" s="1" t="s">
        <v>194</v>
      </c>
      <c r="AO8" s="1" t="s">
        <v>193</v>
      </c>
      <c r="AP8" s="1" t="s">
        <v>203</v>
      </c>
      <c r="AQ8" s="1" t="s">
        <v>97</v>
      </c>
      <c r="AR8" s="1" t="s">
        <v>94</v>
      </c>
      <c r="AS8" s="1" t="s">
        <v>204</v>
      </c>
      <c r="AT8" s="16">
        <v>44893</v>
      </c>
      <c r="AU8" s="1" t="s">
        <v>233</v>
      </c>
      <c r="AV8" s="25" t="s">
        <v>226</v>
      </c>
      <c r="AW8" s="20" t="s">
        <v>235</v>
      </c>
      <c r="AX8" s="22">
        <v>44932</v>
      </c>
      <c r="AY8" s="1" t="s">
        <v>236</v>
      </c>
      <c r="AZ8" s="1"/>
      <c r="BA8" s="1"/>
      <c r="BB8" s="1">
        <v>10.41</v>
      </c>
      <c r="BC8" s="1">
        <v>11.15</v>
      </c>
      <c r="BD8" s="1"/>
      <c r="BE8" s="1"/>
    </row>
    <row r="9" spans="1:57">
      <c r="A9" s="1" t="s">
        <v>195</v>
      </c>
      <c r="B9" s="1" t="s">
        <v>140</v>
      </c>
      <c r="C9" s="1">
        <v>0</v>
      </c>
      <c r="D9" s="1" t="s">
        <v>196</v>
      </c>
      <c r="E9" s="2">
        <v>44805</v>
      </c>
      <c r="F9" s="1" t="s">
        <v>208</v>
      </c>
      <c r="G9" s="1"/>
      <c r="H9" s="1">
        <v>1</v>
      </c>
      <c r="I9" s="3">
        <v>0.01</v>
      </c>
      <c r="J9" s="1" t="s">
        <v>139</v>
      </c>
      <c r="K9" s="1" t="s">
        <v>138</v>
      </c>
      <c r="L9" s="1" t="s">
        <v>144</v>
      </c>
      <c r="M9" s="1" t="s">
        <v>101</v>
      </c>
      <c r="N9" s="1" t="s">
        <v>197</v>
      </c>
      <c r="O9" s="1" t="s">
        <v>198</v>
      </c>
      <c r="P9" s="1"/>
      <c r="Q9" s="1"/>
      <c r="R9" s="1" t="s">
        <v>37</v>
      </c>
      <c r="S9" s="1" t="s">
        <v>199</v>
      </c>
      <c r="T9" s="1" t="s">
        <v>200</v>
      </c>
      <c r="U9" s="1" t="s">
        <v>201</v>
      </c>
      <c r="V9" s="1"/>
      <c r="W9" s="2">
        <v>33564</v>
      </c>
      <c r="X9" s="3">
        <v>0</v>
      </c>
      <c r="Y9" s="3">
        <v>0.01</v>
      </c>
      <c r="Z9" s="1" t="s">
        <v>197</v>
      </c>
      <c r="AA9" s="2">
        <v>44816</v>
      </c>
      <c r="AB9" s="1"/>
      <c r="AC9" s="1"/>
      <c r="AD9" s="1"/>
      <c r="AE9" s="1"/>
      <c r="AF9" s="1"/>
      <c r="AG9" s="2">
        <v>44816</v>
      </c>
      <c r="AH9" s="1"/>
      <c r="AI9" s="1"/>
      <c r="AJ9" s="1">
        <v>51</v>
      </c>
      <c r="AK9" s="1" t="s">
        <v>192</v>
      </c>
      <c r="AL9" s="1" t="s">
        <v>206</v>
      </c>
      <c r="AM9" s="1" t="s">
        <v>62</v>
      </c>
      <c r="AN9" s="1" t="s">
        <v>194</v>
      </c>
      <c r="AO9" s="1" t="s">
        <v>193</v>
      </c>
      <c r="AP9" s="1" t="s">
        <v>203</v>
      </c>
      <c r="AQ9" s="1" t="s">
        <v>97</v>
      </c>
      <c r="AR9" s="1" t="s">
        <v>94</v>
      </c>
      <c r="AS9" s="1" t="s">
        <v>204</v>
      </c>
      <c r="AT9" s="16">
        <v>44893</v>
      </c>
      <c r="AU9" s="1" t="s">
        <v>233</v>
      </c>
      <c r="AV9" s="25" t="s">
        <v>226</v>
      </c>
      <c r="AW9" s="20" t="s">
        <v>235</v>
      </c>
      <c r="AX9" s="22">
        <v>44932</v>
      </c>
      <c r="AY9" s="1" t="s">
        <v>236</v>
      </c>
      <c r="AZ9" s="1"/>
      <c r="BA9" s="1"/>
      <c r="BB9" s="1">
        <v>10.41</v>
      </c>
      <c r="BC9" s="1">
        <v>11.15</v>
      </c>
      <c r="BD9" s="1"/>
      <c r="BE9" s="1"/>
    </row>
    <row r="10" spans="1:57">
      <c r="A10" s="1" t="s">
        <v>195</v>
      </c>
      <c r="B10" s="1" t="s">
        <v>140</v>
      </c>
      <c r="C10" s="1">
        <v>0</v>
      </c>
      <c r="D10" s="1" t="s">
        <v>196</v>
      </c>
      <c r="E10" s="2">
        <v>44805</v>
      </c>
      <c r="F10" s="1" t="s">
        <v>209</v>
      </c>
      <c r="G10" s="1"/>
      <c r="H10" s="1">
        <v>1</v>
      </c>
      <c r="I10" s="3">
        <v>0.01</v>
      </c>
      <c r="J10" s="1" t="s">
        <v>139</v>
      </c>
      <c r="K10" s="1" t="s">
        <v>138</v>
      </c>
      <c r="L10" s="1" t="s">
        <v>144</v>
      </c>
      <c r="M10" s="1" t="s">
        <v>101</v>
      </c>
      <c r="N10" s="1" t="s">
        <v>197</v>
      </c>
      <c r="O10" s="1" t="s">
        <v>198</v>
      </c>
      <c r="P10" s="1"/>
      <c r="Q10" s="1"/>
      <c r="R10" s="1" t="s">
        <v>37</v>
      </c>
      <c r="S10" s="1" t="s">
        <v>199</v>
      </c>
      <c r="T10" s="1" t="s">
        <v>200</v>
      </c>
      <c r="U10" s="1" t="s">
        <v>201</v>
      </c>
      <c r="V10" s="1"/>
      <c r="W10" s="2">
        <v>33564</v>
      </c>
      <c r="X10" s="3">
        <v>0</v>
      </c>
      <c r="Y10" s="3">
        <v>0.01</v>
      </c>
      <c r="Z10" s="1" t="s">
        <v>197</v>
      </c>
      <c r="AA10" s="2">
        <v>44816</v>
      </c>
      <c r="AB10" s="1"/>
      <c r="AC10" s="1"/>
      <c r="AD10" s="1"/>
      <c r="AE10" s="1"/>
      <c r="AF10" s="1"/>
      <c r="AG10" s="2">
        <v>44816</v>
      </c>
      <c r="AH10" s="1"/>
      <c r="AI10" s="1"/>
      <c r="AJ10" s="1">
        <v>51</v>
      </c>
      <c r="AK10" s="1" t="s">
        <v>192</v>
      </c>
      <c r="AL10" s="1" t="s">
        <v>206</v>
      </c>
      <c r="AM10" s="1" t="s">
        <v>62</v>
      </c>
      <c r="AN10" s="1" t="s">
        <v>194</v>
      </c>
      <c r="AO10" s="1" t="s">
        <v>193</v>
      </c>
      <c r="AP10" s="1" t="s">
        <v>203</v>
      </c>
      <c r="AQ10" s="1" t="s">
        <v>97</v>
      </c>
      <c r="AR10" s="1" t="s">
        <v>94</v>
      </c>
      <c r="AS10" s="1" t="s">
        <v>204</v>
      </c>
      <c r="AT10" s="16">
        <v>44893</v>
      </c>
      <c r="AU10" s="1" t="s">
        <v>233</v>
      </c>
      <c r="AV10" s="25" t="s">
        <v>226</v>
      </c>
      <c r="AW10" s="20" t="s">
        <v>235</v>
      </c>
      <c r="AX10" s="22">
        <v>44932</v>
      </c>
      <c r="AY10" s="1" t="s">
        <v>236</v>
      </c>
      <c r="AZ10" s="1"/>
      <c r="BA10" s="1"/>
      <c r="BB10" s="1">
        <v>10.41</v>
      </c>
      <c r="BC10" s="1">
        <v>11.15</v>
      </c>
      <c r="BD10" s="1"/>
      <c r="BE10" s="1"/>
    </row>
    <row r="11" spans="1:57">
      <c r="A11" s="1" t="s">
        <v>195</v>
      </c>
      <c r="B11" s="1" t="s">
        <v>140</v>
      </c>
      <c r="C11" s="1">
        <v>0</v>
      </c>
      <c r="D11" s="1" t="s">
        <v>196</v>
      </c>
      <c r="E11" s="2">
        <v>44768</v>
      </c>
      <c r="F11" s="1" t="s">
        <v>141</v>
      </c>
      <c r="G11" s="1"/>
      <c r="H11" s="1">
        <v>1</v>
      </c>
      <c r="I11" s="3">
        <v>0.01</v>
      </c>
      <c r="J11" s="1" t="s">
        <v>139</v>
      </c>
      <c r="K11" s="1" t="s">
        <v>138</v>
      </c>
      <c r="L11" s="1" t="s">
        <v>102</v>
      </c>
      <c r="M11" s="1" t="s">
        <v>101</v>
      </c>
      <c r="N11" s="1" t="s">
        <v>197</v>
      </c>
      <c r="O11" s="1" t="s">
        <v>198</v>
      </c>
      <c r="P11" s="1"/>
      <c r="Q11" s="1"/>
      <c r="R11" s="1" t="s">
        <v>37</v>
      </c>
      <c r="S11" s="1" t="s">
        <v>199</v>
      </c>
      <c r="T11" s="1" t="s">
        <v>200</v>
      </c>
      <c r="U11" s="1" t="s">
        <v>201</v>
      </c>
      <c r="V11" s="1"/>
      <c r="W11" s="2">
        <v>33564</v>
      </c>
      <c r="X11" s="3">
        <v>0</v>
      </c>
      <c r="Y11" s="3">
        <v>0.01</v>
      </c>
      <c r="Z11" s="1" t="s">
        <v>197</v>
      </c>
      <c r="AA11" s="2">
        <v>44788</v>
      </c>
      <c r="AB11" s="1"/>
      <c r="AC11" s="1"/>
      <c r="AD11" s="1"/>
      <c r="AE11" s="1"/>
      <c r="AF11" s="1"/>
      <c r="AG11" s="2">
        <v>44788</v>
      </c>
      <c r="AH11" s="1"/>
      <c r="AI11" s="1"/>
      <c r="AJ11" s="1">
        <v>79</v>
      </c>
      <c r="AK11" s="1" t="s">
        <v>192</v>
      </c>
      <c r="AL11" s="1" t="s">
        <v>210</v>
      </c>
      <c r="AM11" s="1" t="s">
        <v>62</v>
      </c>
      <c r="AN11" s="1" t="s">
        <v>194</v>
      </c>
      <c r="AO11" s="1" t="s">
        <v>193</v>
      </c>
      <c r="AP11" s="1" t="s">
        <v>203</v>
      </c>
      <c r="AQ11" s="1" t="s">
        <v>97</v>
      </c>
      <c r="AR11" s="1" t="s">
        <v>94</v>
      </c>
      <c r="AS11" s="1" t="s">
        <v>204</v>
      </c>
      <c r="AT11" s="16">
        <v>44893</v>
      </c>
      <c r="AU11" s="1" t="s">
        <v>233</v>
      </c>
      <c r="AV11" s="25" t="s">
        <v>226</v>
      </c>
      <c r="AW11" s="20" t="s">
        <v>235</v>
      </c>
      <c r="AX11" s="22">
        <v>44932</v>
      </c>
      <c r="AY11" s="1" t="s">
        <v>236</v>
      </c>
      <c r="AZ11" s="1"/>
      <c r="BA11" s="1"/>
      <c r="BB11" s="1">
        <v>10.41</v>
      </c>
      <c r="BC11" s="1">
        <v>11.15</v>
      </c>
      <c r="BD11" s="1"/>
      <c r="BE11" s="1"/>
    </row>
    <row r="12" spans="1:57">
      <c r="A12" s="1" t="s">
        <v>195</v>
      </c>
      <c r="B12" s="1" t="s">
        <v>140</v>
      </c>
      <c r="C12" s="1">
        <v>0</v>
      </c>
      <c r="D12" s="1" t="s">
        <v>196</v>
      </c>
      <c r="E12" s="2">
        <v>44768</v>
      </c>
      <c r="F12" s="1" t="s">
        <v>207</v>
      </c>
      <c r="G12" s="1"/>
      <c r="H12" s="1">
        <v>1</v>
      </c>
      <c r="I12" s="3">
        <v>0.01</v>
      </c>
      <c r="J12" s="1" t="s">
        <v>139</v>
      </c>
      <c r="K12" s="1" t="s">
        <v>138</v>
      </c>
      <c r="L12" s="1" t="s">
        <v>102</v>
      </c>
      <c r="M12" s="1" t="s">
        <v>101</v>
      </c>
      <c r="N12" s="1" t="s">
        <v>197</v>
      </c>
      <c r="O12" s="1" t="s">
        <v>198</v>
      </c>
      <c r="P12" s="1"/>
      <c r="Q12" s="1"/>
      <c r="R12" s="1" t="s">
        <v>37</v>
      </c>
      <c r="S12" s="1" t="s">
        <v>199</v>
      </c>
      <c r="T12" s="1" t="s">
        <v>200</v>
      </c>
      <c r="U12" s="1" t="s">
        <v>201</v>
      </c>
      <c r="V12" s="1"/>
      <c r="W12" s="2">
        <v>33564</v>
      </c>
      <c r="X12" s="3">
        <v>0</v>
      </c>
      <c r="Y12" s="3">
        <v>0.01</v>
      </c>
      <c r="Z12" s="1" t="s">
        <v>197</v>
      </c>
      <c r="AA12" s="2">
        <v>44788</v>
      </c>
      <c r="AB12" s="1"/>
      <c r="AC12" s="1"/>
      <c r="AD12" s="1"/>
      <c r="AE12" s="1"/>
      <c r="AF12" s="1"/>
      <c r="AG12" s="2">
        <v>44788</v>
      </c>
      <c r="AH12" s="1"/>
      <c r="AI12" s="1"/>
      <c r="AJ12" s="1">
        <v>79</v>
      </c>
      <c r="AK12" s="1" t="s">
        <v>192</v>
      </c>
      <c r="AL12" s="1" t="s">
        <v>210</v>
      </c>
      <c r="AM12" s="1" t="s">
        <v>62</v>
      </c>
      <c r="AN12" s="1" t="s">
        <v>194</v>
      </c>
      <c r="AO12" s="1" t="s">
        <v>193</v>
      </c>
      <c r="AP12" s="1" t="s">
        <v>203</v>
      </c>
      <c r="AQ12" s="1" t="s">
        <v>97</v>
      </c>
      <c r="AR12" s="1" t="s">
        <v>94</v>
      </c>
      <c r="AS12" s="1" t="s">
        <v>204</v>
      </c>
      <c r="AT12" s="16">
        <v>44893</v>
      </c>
      <c r="AU12" s="1" t="s">
        <v>233</v>
      </c>
      <c r="AV12" s="25" t="s">
        <v>226</v>
      </c>
      <c r="AW12" s="20" t="s">
        <v>235</v>
      </c>
      <c r="AX12" s="22">
        <v>44932</v>
      </c>
      <c r="AY12" s="1" t="s">
        <v>236</v>
      </c>
      <c r="AZ12" s="1"/>
      <c r="BA12" s="1"/>
      <c r="BB12" s="1">
        <v>10.41</v>
      </c>
      <c r="BC12" s="1">
        <v>11.15</v>
      </c>
      <c r="BD12" s="1"/>
      <c r="BE12" s="1"/>
    </row>
    <row r="13" spans="1:57">
      <c r="A13" s="1" t="s">
        <v>195</v>
      </c>
      <c r="B13" s="1" t="s">
        <v>140</v>
      </c>
      <c r="C13" s="1">
        <v>0</v>
      </c>
      <c r="D13" s="1" t="s">
        <v>196</v>
      </c>
      <c r="E13" s="2">
        <v>44768</v>
      </c>
      <c r="F13" s="1" t="s">
        <v>208</v>
      </c>
      <c r="G13" s="1"/>
      <c r="H13" s="1">
        <v>1</v>
      </c>
      <c r="I13" s="3">
        <v>0.01</v>
      </c>
      <c r="J13" s="1" t="s">
        <v>139</v>
      </c>
      <c r="K13" s="1" t="s">
        <v>138</v>
      </c>
      <c r="L13" s="1" t="s">
        <v>102</v>
      </c>
      <c r="M13" s="1" t="s">
        <v>101</v>
      </c>
      <c r="N13" s="1" t="s">
        <v>197</v>
      </c>
      <c r="O13" s="1" t="s">
        <v>198</v>
      </c>
      <c r="P13" s="1"/>
      <c r="Q13" s="1"/>
      <c r="R13" s="1" t="s">
        <v>37</v>
      </c>
      <c r="S13" s="1" t="s">
        <v>199</v>
      </c>
      <c r="T13" s="1" t="s">
        <v>200</v>
      </c>
      <c r="U13" s="1" t="s">
        <v>201</v>
      </c>
      <c r="V13" s="1"/>
      <c r="W13" s="2">
        <v>33564</v>
      </c>
      <c r="X13" s="3">
        <v>0</v>
      </c>
      <c r="Y13" s="3">
        <v>0.01</v>
      </c>
      <c r="Z13" s="1" t="s">
        <v>197</v>
      </c>
      <c r="AA13" s="2">
        <v>44788</v>
      </c>
      <c r="AB13" s="1"/>
      <c r="AC13" s="1"/>
      <c r="AD13" s="1"/>
      <c r="AE13" s="1"/>
      <c r="AF13" s="1"/>
      <c r="AG13" s="2">
        <v>44788</v>
      </c>
      <c r="AH13" s="1"/>
      <c r="AI13" s="1"/>
      <c r="AJ13" s="1">
        <v>79</v>
      </c>
      <c r="AK13" s="1" t="s">
        <v>192</v>
      </c>
      <c r="AL13" s="1" t="s">
        <v>210</v>
      </c>
      <c r="AM13" s="1" t="s">
        <v>62</v>
      </c>
      <c r="AN13" s="1" t="s">
        <v>194</v>
      </c>
      <c r="AO13" s="1" t="s">
        <v>193</v>
      </c>
      <c r="AP13" s="1" t="s">
        <v>203</v>
      </c>
      <c r="AQ13" s="1" t="s">
        <v>97</v>
      </c>
      <c r="AR13" s="1" t="s">
        <v>94</v>
      </c>
      <c r="AS13" s="1" t="s">
        <v>204</v>
      </c>
      <c r="AT13" s="16">
        <v>44893</v>
      </c>
      <c r="AU13" s="1" t="s">
        <v>233</v>
      </c>
      <c r="AV13" s="25" t="s">
        <v>226</v>
      </c>
      <c r="AW13" s="20" t="s">
        <v>235</v>
      </c>
      <c r="AX13" s="22">
        <v>44932</v>
      </c>
      <c r="AY13" s="1" t="s">
        <v>236</v>
      </c>
      <c r="AZ13" s="1"/>
      <c r="BA13" s="1"/>
      <c r="BB13" s="1">
        <v>10.41</v>
      </c>
      <c r="BC13" s="1">
        <v>11.15</v>
      </c>
      <c r="BD13" s="1"/>
      <c r="BE13" s="1"/>
    </row>
    <row r="14" spans="1:57">
      <c r="A14" s="1" t="s">
        <v>195</v>
      </c>
      <c r="B14" s="1" t="s">
        <v>140</v>
      </c>
      <c r="C14" s="1">
        <v>0</v>
      </c>
      <c r="D14" s="1" t="s">
        <v>196</v>
      </c>
      <c r="E14" s="2">
        <v>44768</v>
      </c>
      <c r="F14" s="1" t="s">
        <v>209</v>
      </c>
      <c r="G14" s="1"/>
      <c r="H14" s="1">
        <v>1</v>
      </c>
      <c r="I14" s="3">
        <v>0.01</v>
      </c>
      <c r="J14" s="1" t="s">
        <v>139</v>
      </c>
      <c r="K14" s="1" t="s">
        <v>138</v>
      </c>
      <c r="L14" s="1" t="s">
        <v>102</v>
      </c>
      <c r="M14" s="1" t="s">
        <v>101</v>
      </c>
      <c r="N14" s="1" t="s">
        <v>197</v>
      </c>
      <c r="O14" s="1" t="s">
        <v>198</v>
      </c>
      <c r="P14" s="1"/>
      <c r="Q14" s="1"/>
      <c r="R14" s="1" t="s">
        <v>37</v>
      </c>
      <c r="S14" s="1" t="s">
        <v>199</v>
      </c>
      <c r="T14" s="1" t="s">
        <v>200</v>
      </c>
      <c r="U14" s="1" t="s">
        <v>201</v>
      </c>
      <c r="V14" s="1"/>
      <c r="W14" s="2">
        <v>33564</v>
      </c>
      <c r="X14" s="3">
        <v>0</v>
      </c>
      <c r="Y14" s="3">
        <v>0.01</v>
      </c>
      <c r="Z14" s="1" t="s">
        <v>197</v>
      </c>
      <c r="AA14" s="2">
        <v>44788</v>
      </c>
      <c r="AB14" s="1"/>
      <c r="AC14" s="1"/>
      <c r="AD14" s="1"/>
      <c r="AE14" s="1"/>
      <c r="AF14" s="1"/>
      <c r="AG14" s="2">
        <v>44788</v>
      </c>
      <c r="AH14" s="1"/>
      <c r="AI14" s="1"/>
      <c r="AJ14" s="1">
        <v>79</v>
      </c>
      <c r="AK14" s="1" t="s">
        <v>192</v>
      </c>
      <c r="AL14" s="1" t="s">
        <v>210</v>
      </c>
      <c r="AM14" s="1" t="s">
        <v>62</v>
      </c>
      <c r="AN14" s="1" t="s">
        <v>194</v>
      </c>
      <c r="AO14" s="1" t="s">
        <v>193</v>
      </c>
      <c r="AP14" s="1" t="s">
        <v>203</v>
      </c>
      <c r="AQ14" s="1" t="s">
        <v>97</v>
      </c>
      <c r="AR14" s="1" t="s">
        <v>94</v>
      </c>
      <c r="AS14" s="1" t="s">
        <v>204</v>
      </c>
      <c r="AT14" s="16">
        <v>44893</v>
      </c>
      <c r="AU14" s="1" t="s">
        <v>233</v>
      </c>
      <c r="AV14" s="25" t="s">
        <v>226</v>
      </c>
      <c r="AW14" s="20" t="s">
        <v>235</v>
      </c>
      <c r="AX14" s="22">
        <v>44932</v>
      </c>
      <c r="AY14" s="1" t="s">
        <v>236</v>
      </c>
      <c r="AZ14" s="1"/>
      <c r="BA14" s="1"/>
      <c r="BB14" s="1">
        <v>10.41</v>
      </c>
      <c r="BC14" s="1">
        <v>11.15</v>
      </c>
      <c r="BD14" s="1"/>
      <c r="BE14" s="1"/>
    </row>
    <row r="15" spans="1:57">
      <c r="A15" s="1" t="s">
        <v>195</v>
      </c>
      <c r="B15" s="1" t="s">
        <v>140</v>
      </c>
      <c r="C15" s="1">
        <v>1</v>
      </c>
      <c r="D15" s="1" t="s">
        <v>196</v>
      </c>
      <c r="E15" s="2">
        <v>44768</v>
      </c>
      <c r="F15" s="1" t="s">
        <v>211</v>
      </c>
      <c r="G15" s="1"/>
      <c r="H15" s="1">
        <v>1</v>
      </c>
      <c r="I15" s="3">
        <v>1</v>
      </c>
      <c r="J15" s="1" t="s">
        <v>139</v>
      </c>
      <c r="K15" s="1" t="s">
        <v>138</v>
      </c>
      <c r="L15" s="1" t="s">
        <v>102</v>
      </c>
      <c r="M15" s="1" t="s">
        <v>101</v>
      </c>
      <c r="N15" s="1" t="s">
        <v>197</v>
      </c>
      <c r="O15" s="1" t="s">
        <v>198</v>
      </c>
      <c r="P15" s="1"/>
      <c r="Q15" s="1"/>
      <c r="R15" s="1" t="s">
        <v>37</v>
      </c>
      <c r="S15" s="1" t="s">
        <v>199</v>
      </c>
      <c r="T15" s="1" t="s">
        <v>200</v>
      </c>
      <c r="U15" s="1" t="s">
        <v>201</v>
      </c>
      <c r="V15" s="1"/>
      <c r="W15" s="2">
        <v>33564</v>
      </c>
      <c r="X15" s="3">
        <v>0</v>
      </c>
      <c r="Y15" s="3">
        <v>1</v>
      </c>
      <c r="Z15" s="1" t="s">
        <v>197</v>
      </c>
      <c r="AA15" s="2">
        <v>44788</v>
      </c>
      <c r="AB15" s="1"/>
      <c r="AC15" s="1"/>
      <c r="AD15" s="1"/>
      <c r="AE15" s="1"/>
      <c r="AF15" s="1"/>
      <c r="AG15" s="2">
        <v>44788</v>
      </c>
      <c r="AH15" s="1"/>
      <c r="AI15" s="1"/>
      <c r="AJ15" s="1">
        <v>79</v>
      </c>
      <c r="AK15" s="1" t="s">
        <v>192</v>
      </c>
      <c r="AL15" s="1" t="s">
        <v>212</v>
      </c>
      <c r="AM15" s="1" t="s">
        <v>62</v>
      </c>
      <c r="AN15" s="1" t="s">
        <v>194</v>
      </c>
      <c r="AO15" s="1" t="s">
        <v>193</v>
      </c>
      <c r="AP15" s="1" t="s">
        <v>203</v>
      </c>
      <c r="AQ15" s="1" t="s">
        <v>97</v>
      </c>
      <c r="AR15" s="1" t="s">
        <v>94</v>
      </c>
      <c r="AS15" s="1" t="s">
        <v>204</v>
      </c>
      <c r="AT15" s="16">
        <v>44893</v>
      </c>
      <c r="AU15" s="1" t="s">
        <v>233</v>
      </c>
      <c r="AV15" s="25" t="s">
        <v>226</v>
      </c>
      <c r="AW15" s="20" t="s">
        <v>235</v>
      </c>
      <c r="AX15" s="22">
        <v>44932</v>
      </c>
      <c r="AY15" s="1" t="s">
        <v>236</v>
      </c>
      <c r="AZ15" s="1"/>
      <c r="BA15" s="1"/>
      <c r="BB15" s="1">
        <v>10.41</v>
      </c>
      <c r="BC15" s="1">
        <v>11.15</v>
      </c>
      <c r="BD15" s="1"/>
      <c r="BE15" s="1"/>
    </row>
    <row r="16" spans="1:57">
      <c r="A16" s="10" t="s">
        <v>136</v>
      </c>
      <c r="B16" s="1" t="s">
        <v>118</v>
      </c>
      <c r="C16" s="4">
        <v>0</v>
      </c>
      <c r="D16" s="1" t="s">
        <v>135</v>
      </c>
      <c r="E16" s="2">
        <v>44847</v>
      </c>
      <c r="F16" s="1">
        <v>99310</v>
      </c>
      <c r="G16" s="1"/>
      <c r="H16" s="1">
        <v>1</v>
      </c>
      <c r="I16" s="3">
        <v>330</v>
      </c>
      <c r="J16" s="1" t="s">
        <v>118</v>
      </c>
      <c r="K16" s="1" t="s">
        <v>117</v>
      </c>
      <c r="L16" s="1" t="s">
        <v>116</v>
      </c>
      <c r="M16" s="1" t="s">
        <v>115</v>
      </c>
      <c r="N16" s="1">
        <v>333</v>
      </c>
      <c r="O16" s="1" t="s">
        <v>134</v>
      </c>
      <c r="P16" s="1" t="s">
        <v>42</v>
      </c>
      <c r="Q16" s="1" t="s">
        <v>43</v>
      </c>
      <c r="R16" s="1" t="s">
        <v>37</v>
      </c>
      <c r="S16" s="1" t="s">
        <v>35</v>
      </c>
      <c r="T16" s="1" t="s">
        <v>36</v>
      </c>
      <c r="U16" s="1" t="s">
        <v>133</v>
      </c>
      <c r="V16" s="1"/>
      <c r="W16" s="2">
        <v>13749</v>
      </c>
      <c r="X16" s="3">
        <v>0</v>
      </c>
      <c r="Y16" s="3">
        <v>330</v>
      </c>
      <c r="Z16" s="1">
        <v>333</v>
      </c>
      <c r="AA16" s="2">
        <v>44853</v>
      </c>
      <c r="AB16" s="1"/>
      <c r="AC16" s="1"/>
      <c r="AD16" s="1"/>
      <c r="AE16" s="1"/>
      <c r="AF16" s="1"/>
      <c r="AG16" s="2">
        <v>44853</v>
      </c>
      <c r="AH16" s="1" t="s">
        <v>132</v>
      </c>
      <c r="AI16" s="1"/>
      <c r="AJ16" s="4">
        <v>44</v>
      </c>
      <c r="AK16" s="1" t="s">
        <v>88</v>
      </c>
      <c r="AL16" s="4" t="s">
        <v>137</v>
      </c>
      <c r="AM16" s="1" t="s">
        <v>62</v>
      </c>
      <c r="AN16" s="1" t="s">
        <v>93</v>
      </c>
      <c r="AO16" s="1" t="s">
        <v>89</v>
      </c>
      <c r="AP16" s="4" t="s">
        <v>130</v>
      </c>
      <c r="AQ16" s="4" t="s">
        <v>97</v>
      </c>
      <c r="AR16" s="1" t="s">
        <v>94</v>
      </c>
      <c r="AS16" s="1" t="s">
        <v>112</v>
      </c>
      <c r="AT16" s="16">
        <v>44918</v>
      </c>
      <c r="AU16" s="27"/>
      <c r="AV16" s="25"/>
      <c r="AW16" s="20"/>
      <c r="AX16" s="22"/>
      <c r="AY16" s="1"/>
      <c r="AZ16" s="1"/>
      <c r="BA16" s="1"/>
      <c r="BB16" s="1"/>
      <c r="BC16" s="1"/>
      <c r="BD16" s="1"/>
      <c r="BE16" s="11"/>
    </row>
    <row r="17" spans="1:57">
      <c r="A17" s="10" t="s">
        <v>136</v>
      </c>
      <c r="B17" s="1" t="s">
        <v>118</v>
      </c>
      <c r="C17" s="4">
        <v>0</v>
      </c>
      <c r="D17" s="1" t="s">
        <v>135</v>
      </c>
      <c r="E17" s="2">
        <v>44851</v>
      </c>
      <c r="F17" s="1">
        <v>99309</v>
      </c>
      <c r="G17" s="1"/>
      <c r="H17" s="1">
        <v>1</v>
      </c>
      <c r="I17" s="3">
        <v>225</v>
      </c>
      <c r="J17" s="1" t="s">
        <v>118</v>
      </c>
      <c r="K17" s="1" t="s">
        <v>117</v>
      </c>
      <c r="L17" s="1" t="s">
        <v>116</v>
      </c>
      <c r="M17" s="1" t="s">
        <v>115</v>
      </c>
      <c r="N17" s="1">
        <v>333</v>
      </c>
      <c r="O17" s="1" t="s">
        <v>134</v>
      </c>
      <c r="P17" s="1" t="s">
        <v>42</v>
      </c>
      <c r="Q17" s="1" t="s">
        <v>43</v>
      </c>
      <c r="R17" s="1" t="s">
        <v>37</v>
      </c>
      <c r="S17" s="1" t="s">
        <v>35</v>
      </c>
      <c r="T17" s="1" t="s">
        <v>36</v>
      </c>
      <c r="U17" s="1" t="s">
        <v>133</v>
      </c>
      <c r="V17" s="1"/>
      <c r="W17" s="2">
        <v>13749</v>
      </c>
      <c r="X17" s="3">
        <v>0</v>
      </c>
      <c r="Y17" s="3">
        <v>225</v>
      </c>
      <c r="Z17" s="1">
        <v>333</v>
      </c>
      <c r="AA17" s="2">
        <v>44853</v>
      </c>
      <c r="AB17" s="1"/>
      <c r="AC17" s="1"/>
      <c r="AD17" s="1"/>
      <c r="AE17" s="1"/>
      <c r="AF17" s="1"/>
      <c r="AG17" s="2">
        <v>44853</v>
      </c>
      <c r="AH17" s="1" t="s">
        <v>132</v>
      </c>
      <c r="AI17" s="1"/>
      <c r="AJ17" s="4">
        <v>44</v>
      </c>
      <c r="AK17" s="1" t="s">
        <v>88</v>
      </c>
      <c r="AL17" s="4" t="s">
        <v>131</v>
      </c>
      <c r="AM17" s="1" t="s">
        <v>62</v>
      </c>
      <c r="AN17" s="1" t="s">
        <v>93</v>
      </c>
      <c r="AO17" s="1" t="s">
        <v>89</v>
      </c>
      <c r="AP17" s="4" t="s">
        <v>130</v>
      </c>
      <c r="AQ17" s="4" t="s">
        <v>97</v>
      </c>
      <c r="AR17" s="1" t="s">
        <v>94</v>
      </c>
      <c r="AS17" s="1" t="s">
        <v>112</v>
      </c>
      <c r="AT17" s="16">
        <v>44918</v>
      </c>
      <c r="AU17" s="27"/>
      <c r="AV17" s="25"/>
      <c r="AW17" s="20"/>
      <c r="AX17" s="22"/>
      <c r="AY17" s="1"/>
      <c r="AZ17" s="1"/>
      <c r="BA17" s="1"/>
      <c r="BB17" s="1"/>
      <c r="BC17" s="1"/>
      <c r="BD17" s="1"/>
      <c r="BE17" s="11"/>
    </row>
    <row r="18" spans="1:57">
      <c r="A18" s="10" t="s">
        <v>163</v>
      </c>
      <c r="B18" s="1" t="s">
        <v>154</v>
      </c>
      <c r="C18" s="4">
        <v>1</v>
      </c>
      <c r="D18" s="1" t="s">
        <v>162</v>
      </c>
      <c r="E18" s="2">
        <v>44775</v>
      </c>
      <c r="F18" s="1">
        <v>96156</v>
      </c>
      <c r="G18" s="1"/>
      <c r="H18" s="1">
        <v>1</v>
      </c>
      <c r="I18" s="3">
        <v>95</v>
      </c>
      <c r="J18" s="1" t="s">
        <v>152</v>
      </c>
      <c r="K18" s="1" t="s">
        <v>151</v>
      </c>
      <c r="L18" s="1" t="s">
        <v>102</v>
      </c>
      <c r="M18" s="1" t="s">
        <v>156</v>
      </c>
      <c r="N18" s="1">
        <v>1482</v>
      </c>
      <c r="O18" s="1" t="s">
        <v>161</v>
      </c>
      <c r="P18" s="1"/>
      <c r="Q18" s="1"/>
      <c r="R18" s="1" t="s">
        <v>37</v>
      </c>
      <c r="S18" s="1" t="s">
        <v>35</v>
      </c>
      <c r="T18" s="1" t="s">
        <v>36</v>
      </c>
      <c r="U18" s="1">
        <v>101495902100</v>
      </c>
      <c r="V18" s="1" t="s">
        <v>160</v>
      </c>
      <c r="W18" s="2">
        <v>17287</v>
      </c>
      <c r="X18" s="3">
        <v>0</v>
      </c>
      <c r="Y18" s="3">
        <v>95</v>
      </c>
      <c r="Z18" s="1"/>
      <c r="AA18" s="2">
        <v>44860</v>
      </c>
      <c r="AB18" s="1">
        <v>712</v>
      </c>
      <c r="AC18" s="1"/>
      <c r="AD18" s="1"/>
      <c r="AE18" s="1" t="s">
        <v>159</v>
      </c>
      <c r="AF18" s="1"/>
      <c r="AG18" s="2">
        <v>44860</v>
      </c>
      <c r="AH18" s="1"/>
      <c r="AI18" s="1"/>
      <c r="AJ18" s="4">
        <v>37</v>
      </c>
      <c r="AK18" s="1" t="s">
        <v>88</v>
      </c>
      <c r="AL18" s="4" t="s">
        <v>158</v>
      </c>
      <c r="AM18" s="1" t="s">
        <v>62</v>
      </c>
      <c r="AN18" s="1" t="s">
        <v>93</v>
      </c>
      <c r="AO18" s="1" t="s">
        <v>89</v>
      </c>
      <c r="AP18" s="4" t="s">
        <v>157</v>
      </c>
      <c r="AQ18" s="4" t="s">
        <v>97</v>
      </c>
      <c r="AR18" s="1" t="s">
        <v>94</v>
      </c>
      <c r="AS18" s="1" t="s">
        <v>95</v>
      </c>
      <c r="AT18" s="16">
        <v>44922</v>
      </c>
      <c r="AU18" s="1" t="s">
        <v>227</v>
      </c>
      <c r="AV18" s="25" t="s">
        <v>225</v>
      </c>
      <c r="AW18" s="20" t="s">
        <v>235</v>
      </c>
      <c r="AX18" s="22">
        <v>44932</v>
      </c>
      <c r="AY18" s="1" t="s">
        <v>237</v>
      </c>
      <c r="AZ18" s="1"/>
      <c r="BA18" s="1"/>
      <c r="BB18" s="1">
        <v>11.26</v>
      </c>
      <c r="BC18" s="1">
        <v>12.05</v>
      </c>
      <c r="BD18" s="1"/>
      <c r="BE18" s="11"/>
    </row>
    <row r="19" spans="1:57">
      <c r="A19" s="10" t="s">
        <v>155</v>
      </c>
      <c r="B19" s="1" t="s">
        <v>154</v>
      </c>
      <c r="C19" s="4">
        <v>1</v>
      </c>
      <c r="D19" s="1" t="s">
        <v>153</v>
      </c>
      <c r="E19" s="2">
        <v>44677</v>
      </c>
      <c r="F19" s="1">
        <v>90837</v>
      </c>
      <c r="G19" s="1">
        <v>95</v>
      </c>
      <c r="H19" s="1">
        <v>1</v>
      </c>
      <c r="I19" s="3">
        <v>350</v>
      </c>
      <c r="J19" s="1" t="s">
        <v>152</v>
      </c>
      <c r="K19" s="1" t="s">
        <v>151</v>
      </c>
      <c r="L19" s="1" t="s">
        <v>98</v>
      </c>
      <c r="M19" s="1" t="s">
        <v>150</v>
      </c>
      <c r="N19" s="1">
        <v>94</v>
      </c>
      <c r="O19" s="1" t="s">
        <v>149</v>
      </c>
      <c r="P19" s="1"/>
      <c r="Q19" s="1"/>
      <c r="R19" s="1" t="s">
        <v>37</v>
      </c>
      <c r="S19" s="1" t="s">
        <v>114</v>
      </c>
      <c r="T19" s="1" t="s">
        <v>113</v>
      </c>
      <c r="U19" s="1">
        <v>145989908</v>
      </c>
      <c r="V19" s="1"/>
      <c r="W19" s="2">
        <v>21485</v>
      </c>
      <c r="X19" s="3">
        <v>0</v>
      </c>
      <c r="Y19" s="3">
        <v>350</v>
      </c>
      <c r="Z19" s="1">
        <v>94</v>
      </c>
      <c r="AA19" s="2">
        <v>44680</v>
      </c>
      <c r="AB19" s="1" t="s">
        <v>148</v>
      </c>
      <c r="AC19" s="1"/>
      <c r="AD19" s="1"/>
      <c r="AE19" s="1" t="s">
        <v>147</v>
      </c>
      <c r="AF19" s="1"/>
      <c r="AG19" s="2">
        <v>44894</v>
      </c>
      <c r="AH19" s="1"/>
      <c r="AI19" s="1"/>
      <c r="AJ19" s="4">
        <v>3</v>
      </c>
      <c r="AK19" s="1" t="s">
        <v>87</v>
      </c>
      <c r="AL19" s="4" t="s">
        <v>146</v>
      </c>
      <c r="AM19" s="1" t="s">
        <v>91</v>
      </c>
      <c r="AN19" s="1" t="s">
        <v>86</v>
      </c>
      <c r="AO19" s="1" t="s">
        <v>92</v>
      </c>
      <c r="AP19" s="4" t="s">
        <v>145</v>
      </c>
      <c r="AQ19" s="4" t="s">
        <v>97</v>
      </c>
      <c r="AR19" s="1" t="s">
        <v>94</v>
      </c>
      <c r="AS19" s="1" t="s">
        <v>95</v>
      </c>
      <c r="AT19" s="16">
        <v>44922</v>
      </c>
      <c r="AU19" s="1" t="s">
        <v>234</v>
      </c>
      <c r="AV19" s="25" t="s">
        <v>226</v>
      </c>
      <c r="AW19" s="20" t="s">
        <v>235</v>
      </c>
      <c r="AX19" s="22">
        <v>44932</v>
      </c>
      <c r="AY19" s="1" t="s">
        <v>236</v>
      </c>
      <c r="AZ19" s="1"/>
      <c r="BA19" s="1"/>
      <c r="BB19" s="1">
        <v>12.48</v>
      </c>
      <c r="BC19" s="1">
        <v>1.0900000000000001</v>
      </c>
      <c r="BD19" s="1"/>
      <c r="BE19" s="11"/>
    </row>
    <row r="20" spans="1:57">
      <c r="A20" s="10" t="s">
        <v>182</v>
      </c>
      <c r="B20" s="1" t="s">
        <v>175</v>
      </c>
      <c r="C20" s="4">
        <v>1</v>
      </c>
      <c r="D20" s="1" t="s">
        <v>181</v>
      </c>
      <c r="E20" s="2">
        <v>44832</v>
      </c>
      <c r="F20" s="1" t="s">
        <v>180</v>
      </c>
      <c r="G20" s="1"/>
      <c r="H20" s="1">
        <v>1</v>
      </c>
      <c r="I20" s="3">
        <v>590</v>
      </c>
      <c r="J20" s="1" t="s">
        <v>174</v>
      </c>
      <c r="K20" s="1" t="s">
        <v>173</v>
      </c>
      <c r="L20" s="1" t="s">
        <v>172</v>
      </c>
      <c r="M20" s="1" t="s">
        <v>171</v>
      </c>
      <c r="N20" s="1">
        <v>1482</v>
      </c>
      <c r="O20" s="1" t="s">
        <v>161</v>
      </c>
      <c r="P20" s="1"/>
      <c r="Q20" s="1"/>
      <c r="R20" s="1" t="s">
        <v>44</v>
      </c>
      <c r="S20" s="1" t="s">
        <v>60</v>
      </c>
      <c r="T20" s="1" t="s">
        <v>61</v>
      </c>
      <c r="U20" s="1">
        <v>101475376500</v>
      </c>
      <c r="V20" s="1"/>
      <c r="W20" s="2">
        <v>20798</v>
      </c>
      <c r="X20" s="3">
        <v>0</v>
      </c>
      <c r="Y20" s="3">
        <v>590</v>
      </c>
      <c r="Z20" s="1"/>
      <c r="AA20" s="2">
        <v>44840</v>
      </c>
      <c r="AB20" s="1" t="s">
        <v>179</v>
      </c>
      <c r="AC20" s="1"/>
      <c r="AD20" s="1"/>
      <c r="AE20" s="1" t="s">
        <v>178</v>
      </c>
      <c r="AF20" s="1"/>
      <c r="AG20" s="2">
        <v>44840</v>
      </c>
      <c r="AH20" s="1"/>
      <c r="AI20" s="1"/>
      <c r="AJ20" s="4">
        <v>57</v>
      </c>
      <c r="AK20" s="1" t="s">
        <v>88</v>
      </c>
      <c r="AL20" s="4" t="s">
        <v>177</v>
      </c>
      <c r="AM20" s="1" t="s">
        <v>62</v>
      </c>
      <c r="AN20" s="1" t="s">
        <v>93</v>
      </c>
      <c r="AO20" s="1" t="s">
        <v>89</v>
      </c>
      <c r="AP20" s="4" t="s">
        <v>176</v>
      </c>
      <c r="AQ20" s="4" t="s">
        <v>97</v>
      </c>
      <c r="AR20" s="1" t="s">
        <v>94</v>
      </c>
      <c r="AS20" s="1" t="s">
        <v>95</v>
      </c>
      <c r="AT20" s="16">
        <v>44923</v>
      </c>
      <c r="AU20" s="1" t="s">
        <v>228</v>
      </c>
      <c r="AV20" s="25" t="s">
        <v>225</v>
      </c>
      <c r="AW20" s="20" t="s">
        <v>235</v>
      </c>
      <c r="AX20" s="22">
        <v>44932</v>
      </c>
      <c r="AY20" s="1" t="s">
        <v>237</v>
      </c>
      <c r="AZ20" s="1"/>
      <c r="BA20" s="1"/>
      <c r="BB20" s="1">
        <v>12.06</v>
      </c>
      <c r="BC20" s="1">
        <v>12.29</v>
      </c>
      <c r="BD20" s="1"/>
      <c r="BE20" s="11" t="s">
        <v>97</v>
      </c>
    </row>
    <row r="21" spans="1:57">
      <c r="A21" s="10" t="s">
        <v>190</v>
      </c>
      <c r="B21" s="1" t="s">
        <v>63</v>
      </c>
      <c r="C21" s="4">
        <v>0</v>
      </c>
      <c r="D21" s="1" t="s">
        <v>189</v>
      </c>
      <c r="E21" s="2">
        <v>44340</v>
      </c>
      <c r="F21" s="1">
        <v>97162</v>
      </c>
      <c r="G21" s="1" t="s">
        <v>185</v>
      </c>
      <c r="H21" s="1">
        <v>1</v>
      </c>
      <c r="I21" s="3">
        <v>165</v>
      </c>
      <c r="J21" s="1" t="s">
        <v>184</v>
      </c>
      <c r="K21" s="1" t="s">
        <v>183</v>
      </c>
      <c r="L21" s="1" t="s">
        <v>102</v>
      </c>
      <c r="M21" s="1" t="s">
        <v>101</v>
      </c>
      <c r="N21" s="1">
        <v>16</v>
      </c>
      <c r="O21" s="1" t="s">
        <v>188</v>
      </c>
      <c r="P21" s="1"/>
      <c r="Q21" s="1"/>
      <c r="R21" s="1" t="s">
        <v>34</v>
      </c>
      <c r="S21" s="1" t="s">
        <v>114</v>
      </c>
      <c r="T21" s="1" t="s">
        <v>113</v>
      </c>
      <c r="U21" s="1">
        <v>3764</v>
      </c>
      <c r="V21" s="1"/>
      <c r="W21" s="2">
        <v>18140</v>
      </c>
      <c r="X21" s="3">
        <v>0</v>
      </c>
      <c r="Y21" s="3">
        <v>165</v>
      </c>
      <c r="Z21" s="1">
        <v>16</v>
      </c>
      <c r="AA21" s="2">
        <v>44376</v>
      </c>
      <c r="AB21" s="1"/>
      <c r="AC21" s="1"/>
      <c r="AD21" s="1">
        <v>14946183</v>
      </c>
      <c r="AE21" s="1"/>
      <c r="AF21" s="1"/>
      <c r="AG21" s="2">
        <v>44376</v>
      </c>
      <c r="AH21" s="1"/>
      <c r="AI21" s="1"/>
      <c r="AJ21" s="4">
        <v>521</v>
      </c>
      <c r="AK21" s="1" t="s">
        <v>88</v>
      </c>
      <c r="AL21" s="4" t="s">
        <v>191</v>
      </c>
      <c r="AM21" s="1" t="s">
        <v>62</v>
      </c>
      <c r="AN21" s="1" t="s">
        <v>93</v>
      </c>
      <c r="AO21" s="1" t="s">
        <v>89</v>
      </c>
      <c r="AP21" s="4" t="s">
        <v>186</v>
      </c>
      <c r="AQ21" s="4" t="s">
        <v>97</v>
      </c>
      <c r="AR21" s="1" t="s">
        <v>94</v>
      </c>
      <c r="AS21" s="1" t="s">
        <v>95</v>
      </c>
      <c r="AT21" s="16">
        <v>44923</v>
      </c>
      <c r="AU21" s="1" t="s">
        <v>229</v>
      </c>
      <c r="AV21" s="25" t="s">
        <v>225</v>
      </c>
      <c r="AW21" s="20" t="s">
        <v>235</v>
      </c>
      <c r="AX21" s="22">
        <v>44932</v>
      </c>
      <c r="AY21" s="1" t="s">
        <v>237</v>
      </c>
      <c r="AZ21" s="1"/>
      <c r="BA21" s="1"/>
      <c r="BB21" s="1">
        <v>12.3</v>
      </c>
      <c r="BC21" s="1">
        <v>12.47</v>
      </c>
      <c r="BD21" s="1"/>
      <c r="BE21" s="11" t="s">
        <v>97</v>
      </c>
    </row>
    <row r="22" spans="1:57">
      <c r="A22" s="10" t="s">
        <v>190</v>
      </c>
      <c r="B22" s="1" t="s">
        <v>63</v>
      </c>
      <c r="C22" s="4">
        <v>1</v>
      </c>
      <c r="D22" s="1" t="s">
        <v>189</v>
      </c>
      <c r="E22" s="2">
        <v>44340</v>
      </c>
      <c r="F22" s="1">
        <v>97110</v>
      </c>
      <c r="G22" s="1" t="s">
        <v>185</v>
      </c>
      <c r="H22" s="1">
        <v>2</v>
      </c>
      <c r="I22" s="3">
        <v>79.7</v>
      </c>
      <c r="J22" s="1" t="s">
        <v>184</v>
      </c>
      <c r="K22" s="1" t="s">
        <v>183</v>
      </c>
      <c r="L22" s="1" t="s">
        <v>102</v>
      </c>
      <c r="M22" s="1" t="s">
        <v>101</v>
      </c>
      <c r="N22" s="1">
        <v>16</v>
      </c>
      <c r="O22" s="1" t="s">
        <v>188</v>
      </c>
      <c r="P22" s="1"/>
      <c r="Q22" s="1"/>
      <c r="R22" s="1" t="s">
        <v>34</v>
      </c>
      <c r="S22" s="1" t="s">
        <v>114</v>
      </c>
      <c r="T22" s="1" t="s">
        <v>113</v>
      </c>
      <c r="U22" s="1">
        <v>3764</v>
      </c>
      <c r="V22" s="1"/>
      <c r="W22" s="2">
        <v>18140</v>
      </c>
      <c r="X22" s="3">
        <v>0</v>
      </c>
      <c r="Y22" s="3">
        <v>79.7</v>
      </c>
      <c r="Z22" s="1">
        <v>16</v>
      </c>
      <c r="AA22" s="2">
        <v>44376</v>
      </c>
      <c r="AB22" s="1"/>
      <c r="AC22" s="1"/>
      <c r="AD22" s="1">
        <v>14946183</v>
      </c>
      <c r="AE22" s="1"/>
      <c r="AF22" s="1"/>
      <c r="AG22" s="2">
        <v>44376</v>
      </c>
      <c r="AH22" s="1"/>
      <c r="AI22" s="1"/>
      <c r="AJ22" s="4">
        <v>521</v>
      </c>
      <c r="AK22" s="1" t="s">
        <v>88</v>
      </c>
      <c r="AL22" s="4" t="s">
        <v>187</v>
      </c>
      <c r="AM22" s="1" t="s">
        <v>62</v>
      </c>
      <c r="AN22" s="1" t="s">
        <v>93</v>
      </c>
      <c r="AO22" s="1" t="s">
        <v>89</v>
      </c>
      <c r="AP22" s="4" t="s">
        <v>186</v>
      </c>
      <c r="AQ22" s="4" t="s">
        <v>97</v>
      </c>
      <c r="AR22" s="1" t="s">
        <v>94</v>
      </c>
      <c r="AS22" s="1" t="s">
        <v>95</v>
      </c>
      <c r="AT22" s="16">
        <v>44923</v>
      </c>
      <c r="AU22" s="1" t="s">
        <v>229</v>
      </c>
      <c r="AV22" s="25" t="s">
        <v>225</v>
      </c>
      <c r="AW22" s="20" t="s">
        <v>235</v>
      </c>
      <c r="AX22" s="22">
        <v>44932</v>
      </c>
      <c r="AY22" s="1" t="s">
        <v>237</v>
      </c>
      <c r="AZ22" s="1"/>
      <c r="BA22" s="1"/>
      <c r="BB22" s="1">
        <v>12.3</v>
      </c>
      <c r="BC22" s="1">
        <v>12.47</v>
      </c>
      <c r="BD22" s="1"/>
      <c r="BE22" s="11" t="s">
        <v>97</v>
      </c>
    </row>
    <row r="23" spans="1:57">
      <c r="A23" s="24" t="s">
        <v>223</v>
      </c>
      <c r="B23" s="20" t="s">
        <v>218</v>
      </c>
      <c r="C23" s="20">
        <v>1</v>
      </c>
      <c r="D23" s="20" t="s">
        <v>222</v>
      </c>
      <c r="E23" s="22">
        <v>44872</v>
      </c>
      <c r="F23" s="20">
        <v>812</v>
      </c>
      <c r="G23" s="20" t="s">
        <v>221</v>
      </c>
      <c r="H23" s="20">
        <v>7</v>
      </c>
      <c r="I23" s="20">
        <v>1050</v>
      </c>
      <c r="J23" s="20" t="s">
        <v>217</v>
      </c>
      <c r="K23" s="20" t="s">
        <v>216</v>
      </c>
      <c r="L23" s="20" t="s">
        <v>215</v>
      </c>
      <c r="M23" s="20" t="s">
        <v>214</v>
      </c>
      <c r="N23" s="20">
        <v>106</v>
      </c>
      <c r="O23" s="20" t="s">
        <v>220</v>
      </c>
      <c r="P23" s="20"/>
      <c r="Q23" s="20"/>
      <c r="R23" s="20" t="s">
        <v>37</v>
      </c>
      <c r="S23" s="20" t="s">
        <v>60</v>
      </c>
      <c r="T23" s="20" t="s">
        <v>61</v>
      </c>
      <c r="U23" s="20">
        <v>557110981</v>
      </c>
      <c r="V23" s="20"/>
      <c r="W23" s="22">
        <v>23345</v>
      </c>
      <c r="X23" s="23">
        <v>0</v>
      </c>
      <c r="Y23" s="23">
        <v>1050</v>
      </c>
      <c r="Z23" s="20">
        <v>106</v>
      </c>
      <c r="AA23" s="22">
        <v>44880</v>
      </c>
      <c r="AB23" s="20"/>
      <c r="AC23" s="20"/>
      <c r="AD23" s="20"/>
      <c r="AE23" s="20"/>
      <c r="AF23" s="20"/>
      <c r="AG23" s="22">
        <v>44880</v>
      </c>
      <c r="AH23" s="20"/>
      <c r="AI23" s="20"/>
      <c r="AJ23" s="20"/>
      <c r="AK23" s="20"/>
      <c r="AL23" s="21" t="str">
        <f t="shared" ref="AL23" si="0">A23&amp;E23&amp;Y23</f>
        <v>FMC.20016095880448721050</v>
      </c>
      <c r="AM23" s="20" t="s">
        <v>91</v>
      </c>
      <c r="AN23" s="21"/>
      <c r="AO23" s="20"/>
      <c r="AP23" s="21" t="s">
        <v>219</v>
      </c>
      <c r="AQ23" s="21" t="s">
        <v>213</v>
      </c>
      <c r="AR23" s="20"/>
      <c r="AS23" s="20"/>
      <c r="AT23" s="20"/>
      <c r="AU23" s="20"/>
      <c r="AV23" s="26"/>
      <c r="AW23" s="20"/>
      <c r="AX23" s="22"/>
      <c r="AY23" s="20"/>
      <c r="AZ23" s="20"/>
      <c r="BA23" s="20"/>
      <c r="BB23" s="20"/>
      <c r="BC23" s="20"/>
      <c r="BD23" s="20"/>
      <c r="BE23" s="19">
        <v>1</v>
      </c>
    </row>
    <row r="24" spans="1:57">
      <c r="A24" s="10" t="s">
        <v>170</v>
      </c>
      <c r="B24" s="1" t="s">
        <v>127</v>
      </c>
      <c r="C24" s="4">
        <v>1</v>
      </c>
      <c r="D24" s="1" t="s">
        <v>169</v>
      </c>
      <c r="E24" s="2">
        <v>44350</v>
      </c>
      <c r="F24" s="1">
        <v>99203</v>
      </c>
      <c r="G24" s="1"/>
      <c r="H24" s="1">
        <v>1</v>
      </c>
      <c r="I24" s="3">
        <v>245</v>
      </c>
      <c r="J24" s="1" t="s">
        <v>129</v>
      </c>
      <c r="K24" s="1" t="s">
        <v>128</v>
      </c>
      <c r="L24" s="1" t="s">
        <v>102</v>
      </c>
      <c r="M24" s="1" t="s">
        <v>126</v>
      </c>
      <c r="N24" s="1" t="s">
        <v>45</v>
      </c>
      <c r="O24" s="1" t="s">
        <v>46</v>
      </c>
      <c r="P24" s="1" t="s">
        <v>143</v>
      </c>
      <c r="Q24" s="1" t="s">
        <v>142</v>
      </c>
      <c r="R24" s="1" t="s">
        <v>44</v>
      </c>
      <c r="S24" s="1" t="s">
        <v>38</v>
      </c>
      <c r="T24" s="1" t="s">
        <v>39</v>
      </c>
      <c r="U24" s="1" t="s">
        <v>168</v>
      </c>
      <c r="V24" s="1"/>
      <c r="W24" s="2">
        <v>15804</v>
      </c>
      <c r="X24" s="3">
        <v>0</v>
      </c>
      <c r="Y24" s="3">
        <v>18.45</v>
      </c>
      <c r="Z24" s="1"/>
      <c r="AA24" s="2">
        <v>44354</v>
      </c>
      <c r="AB24" s="1" t="s">
        <v>47</v>
      </c>
      <c r="AC24" s="1" t="s">
        <v>48</v>
      </c>
      <c r="AD24" s="1"/>
      <c r="AE24" s="1" t="s">
        <v>49</v>
      </c>
      <c r="AF24" s="1" t="s">
        <v>50</v>
      </c>
      <c r="AG24" s="2">
        <v>44418</v>
      </c>
      <c r="AH24" s="1" t="s">
        <v>167</v>
      </c>
      <c r="AI24" s="1">
        <v>71436</v>
      </c>
      <c r="AJ24" s="4">
        <v>479</v>
      </c>
      <c r="AK24" s="1" t="s">
        <v>88</v>
      </c>
      <c r="AL24" s="4" t="s">
        <v>166</v>
      </c>
      <c r="AM24" s="1" t="s">
        <v>62</v>
      </c>
      <c r="AN24" s="1" t="s">
        <v>93</v>
      </c>
      <c r="AO24" s="1" t="s">
        <v>89</v>
      </c>
      <c r="AP24" s="4" t="s">
        <v>165</v>
      </c>
      <c r="AQ24" s="4" t="s">
        <v>97</v>
      </c>
      <c r="AR24" s="1" t="s">
        <v>94</v>
      </c>
      <c r="AS24" s="1" t="s">
        <v>164</v>
      </c>
      <c r="AT24" s="16">
        <v>44922</v>
      </c>
      <c r="AU24" s="1"/>
      <c r="AV24" s="25"/>
      <c r="AW24" s="20"/>
      <c r="AX24" s="22"/>
      <c r="AY24" s="1"/>
      <c r="AZ24" s="1"/>
      <c r="BA24" s="1"/>
      <c r="BB24" s="1"/>
      <c r="BC24" s="1"/>
      <c r="BD24" s="1"/>
      <c r="BE24"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BE20"/>
  <sheetViews>
    <sheetView tabSelected="1" workbookViewId="0"/>
  </sheetViews>
  <sheetFormatPr defaultRowHeight="15"/>
  <cols>
    <col min="1" max="1" width="11.140625" customWidth="1"/>
    <col min="2" max="2" width="5.28515625" customWidth="1"/>
    <col min="3" max="3" width="3.140625" customWidth="1"/>
    <col min="4" max="4" width="17.42578125" customWidth="1"/>
    <col min="5" max="5" width="10.7109375" customWidth="1"/>
    <col min="6" max="6" width="7.42578125" bestFit="1" customWidth="1"/>
    <col min="7" max="7" width="3" customWidth="1"/>
    <col min="8" max="8" width="3.28515625" customWidth="1"/>
    <col min="9" max="9" width="8.28515625" customWidth="1"/>
    <col min="10" max="10" width="8.7109375" customWidth="1"/>
    <col min="11" max="11" width="16.28515625" customWidth="1"/>
    <col min="12" max="12" width="11" customWidth="1"/>
    <col min="13" max="13" width="24.7109375" customWidth="1"/>
    <col min="14" max="14" width="8.28515625" customWidth="1"/>
    <col min="15" max="15" width="15.85546875" customWidth="1"/>
    <col min="16" max="17" width="7.28515625" customWidth="1"/>
    <col min="18" max="18" width="8.140625" customWidth="1"/>
    <col min="19" max="19" width="5.140625" customWidth="1"/>
    <col min="20" max="20" width="18.42578125" customWidth="1"/>
    <col min="21" max="22" width="19.42578125" customWidth="1"/>
    <col min="23" max="23" width="10.85546875" customWidth="1"/>
    <col min="24" max="24" width="14.28515625" customWidth="1"/>
    <col min="25" max="25" width="9.28515625" customWidth="1"/>
    <col min="26" max="26" width="7.28515625" customWidth="1"/>
    <col min="27" max="27" width="10.7109375" customWidth="1"/>
    <col min="28" max="28" width="3" customWidth="1"/>
    <col min="29" max="29" width="3.7109375" customWidth="1"/>
    <col min="30" max="30" width="14.7109375" customWidth="1"/>
    <col min="31" max="31" width="3.7109375" customWidth="1"/>
    <col min="32" max="32" width="3.5703125" customWidth="1"/>
    <col min="33" max="33" width="10.28515625" customWidth="1"/>
    <col min="34" max="34" width="3.85546875" customWidth="1"/>
    <col min="35" max="35" width="3.28515625" customWidth="1"/>
    <col min="36" max="36" width="9.140625" customWidth="1"/>
    <col min="37" max="37" width="13" customWidth="1"/>
    <col min="38" max="38" width="19.28515625" customWidth="1"/>
    <col min="39" max="39" width="9.140625" customWidth="1"/>
    <col min="40" max="40" width="17.85546875" customWidth="1"/>
    <col min="41" max="41" width="15" customWidth="1"/>
    <col min="42" max="42" width="65.42578125" customWidth="1"/>
    <col min="43" max="43" width="23.28515625" customWidth="1"/>
    <col min="44" max="44" width="10.5703125" customWidth="1"/>
    <col min="45" max="45" width="9.42578125" bestFit="1" customWidth="1"/>
    <col min="46" max="46" width="11.28515625" bestFit="1" customWidth="1"/>
    <col min="47" max="47" width="68.85546875" customWidth="1"/>
    <col min="48" max="48" width="17.7109375" customWidth="1"/>
    <col min="50" max="50" width="10.5703125" bestFit="1" customWidth="1"/>
    <col min="51" max="51" width="16.5703125" customWidth="1"/>
  </cols>
  <sheetData>
    <row r="1" spans="1:57" ht="15.75" thickBot="1">
      <c r="A1" s="12" t="s">
        <v>0</v>
      </c>
      <c r="B1" s="13" t="s">
        <v>65</v>
      </c>
      <c r="C1" s="13" t="s">
        <v>64</v>
      </c>
      <c r="D1" s="13" t="s">
        <v>1</v>
      </c>
      <c r="E1" s="14" t="s">
        <v>2</v>
      </c>
      <c r="F1" s="13" t="s">
        <v>63</v>
      </c>
      <c r="G1" s="13" t="s">
        <v>3</v>
      </c>
      <c r="H1" s="13" t="s">
        <v>4</v>
      </c>
      <c r="I1" s="15" t="s">
        <v>5</v>
      </c>
      <c r="J1" s="13" t="s">
        <v>6</v>
      </c>
      <c r="K1" s="13" t="s">
        <v>7</v>
      </c>
      <c r="L1" s="13" t="s">
        <v>8</v>
      </c>
      <c r="M1" s="13" t="s">
        <v>9</v>
      </c>
      <c r="N1" s="13" t="s">
        <v>10</v>
      </c>
      <c r="O1" s="13" t="s">
        <v>11</v>
      </c>
      <c r="P1" s="13" t="s">
        <v>12</v>
      </c>
      <c r="Q1" s="13" t="s">
        <v>13</v>
      </c>
      <c r="R1" s="13" t="s">
        <v>14</v>
      </c>
      <c r="S1" s="13" t="s">
        <v>15</v>
      </c>
      <c r="T1" s="13" t="s">
        <v>16</v>
      </c>
      <c r="U1" s="13" t="s">
        <v>17</v>
      </c>
      <c r="V1" s="13" t="s">
        <v>18</v>
      </c>
      <c r="W1" s="14" t="s">
        <v>19</v>
      </c>
      <c r="X1" s="15" t="s">
        <v>20</v>
      </c>
      <c r="Y1" s="15" t="s">
        <v>21</v>
      </c>
      <c r="Z1" s="13" t="s">
        <v>22</v>
      </c>
      <c r="AA1" s="14" t="s">
        <v>23</v>
      </c>
      <c r="AB1" s="13" t="s">
        <v>24</v>
      </c>
      <c r="AC1" s="13" t="s">
        <v>25</v>
      </c>
      <c r="AD1" s="13" t="s">
        <v>26</v>
      </c>
      <c r="AE1" s="13" t="s">
        <v>27</v>
      </c>
      <c r="AF1" s="13" t="s">
        <v>28</v>
      </c>
      <c r="AG1" s="14" t="s">
        <v>29</v>
      </c>
      <c r="AH1" s="13" t="s">
        <v>30</v>
      </c>
      <c r="AI1" s="13" t="s">
        <v>31</v>
      </c>
      <c r="AJ1" s="5" t="s">
        <v>66</v>
      </c>
      <c r="AK1" s="5" t="s">
        <v>67</v>
      </c>
      <c r="AL1" s="5" t="s">
        <v>68</v>
      </c>
      <c r="AM1" s="5" t="s">
        <v>69</v>
      </c>
      <c r="AN1" s="6" t="s">
        <v>70</v>
      </c>
      <c r="AO1" s="6" t="s">
        <v>71</v>
      </c>
      <c r="AP1" s="7" t="s">
        <v>72</v>
      </c>
      <c r="AQ1" s="7" t="s">
        <v>73</v>
      </c>
      <c r="AR1" s="7" t="s">
        <v>74</v>
      </c>
      <c r="AS1" s="7" t="s">
        <v>75</v>
      </c>
      <c r="AT1" s="7" t="s">
        <v>76</v>
      </c>
      <c r="AU1" s="7" t="s">
        <v>77</v>
      </c>
      <c r="AV1" s="18" t="s">
        <v>73</v>
      </c>
      <c r="AW1" s="17" t="s">
        <v>78</v>
      </c>
      <c r="AX1" s="17" t="s">
        <v>79</v>
      </c>
      <c r="AY1" s="17" t="s">
        <v>74</v>
      </c>
      <c r="AZ1" s="7" t="s">
        <v>80</v>
      </c>
      <c r="BA1" s="7" t="s">
        <v>81</v>
      </c>
      <c r="BB1" s="8" t="s">
        <v>82</v>
      </c>
      <c r="BC1" s="8" t="s">
        <v>83</v>
      </c>
      <c r="BD1" s="7" t="s">
        <v>84</v>
      </c>
      <c r="BE1" s="9" t="s">
        <v>85</v>
      </c>
    </row>
    <row r="2" spans="1:57">
      <c r="A2" s="10" t="s">
        <v>51</v>
      </c>
      <c r="B2" s="1" t="s">
        <v>32</v>
      </c>
      <c r="C2" s="4">
        <v>1</v>
      </c>
      <c r="D2" s="1" t="s">
        <v>52</v>
      </c>
      <c r="E2" s="2">
        <v>44553</v>
      </c>
      <c r="F2" s="1">
        <v>99328</v>
      </c>
      <c r="G2" s="1"/>
      <c r="H2" s="1">
        <v>1</v>
      </c>
      <c r="I2" s="3">
        <v>530</v>
      </c>
      <c r="J2" s="1" t="s">
        <v>32</v>
      </c>
      <c r="K2" s="1" t="s">
        <v>33</v>
      </c>
      <c r="L2" s="1" t="s">
        <v>53</v>
      </c>
      <c r="M2" s="1" t="s">
        <v>54</v>
      </c>
      <c r="N2" s="1" t="s">
        <v>55</v>
      </c>
      <c r="O2" s="1" t="s">
        <v>56</v>
      </c>
      <c r="P2" s="1" t="s">
        <v>40</v>
      </c>
      <c r="Q2" s="1" t="s">
        <v>41</v>
      </c>
      <c r="R2" s="1" t="s">
        <v>34</v>
      </c>
      <c r="S2" s="1" t="s">
        <v>35</v>
      </c>
      <c r="T2" s="1" t="s">
        <v>36</v>
      </c>
      <c r="U2" s="1" t="s">
        <v>57</v>
      </c>
      <c r="V2" s="1" t="s">
        <v>58</v>
      </c>
      <c r="W2" s="2">
        <v>13166</v>
      </c>
      <c r="X2" s="3">
        <v>0</v>
      </c>
      <c r="Y2" s="3">
        <v>27.41</v>
      </c>
      <c r="Z2" s="1"/>
      <c r="AA2" s="2">
        <v>44571</v>
      </c>
      <c r="AB2" s="1" t="s">
        <v>48</v>
      </c>
      <c r="AC2" s="1"/>
      <c r="AD2" s="1"/>
      <c r="AE2" s="1" t="s">
        <v>50</v>
      </c>
      <c r="AF2" s="1"/>
      <c r="AG2" s="2">
        <v>44707</v>
      </c>
      <c r="AH2" s="1" t="s">
        <v>59</v>
      </c>
      <c r="AI2" s="1"/>
      <c r="AJ2" s="4">
        <v>190</v>
      </c>
      <c r="AK2" s="1" t="s">
        <v>88</v>
      </c>
      <c r="AL2" s="4" t="s">
        <v>90</v>
      </c>
      <c r="AM2" s="1" t="s">
        <v>62</v>
      </c>
      <c r="AN2" s="1" t="s">
        <v>93</v>
      </c>
      <c r="AO2" s="1" t="s">
        <v>89</v>
      </c>
      <c r="AP2" s="4" t="s">
        <v>96</v>
      </c>
      <c r="AQ2" s="4" t="s">
        <v>97</v>
      </c>
      <c r="AR2" s="1" t="s">
        <v>94</v>
      </c>
      <c r="AS2" s="1" t="s">
        <v>95</v>
      </c>
      <c r="AT2" s="16">
        <v>44911</v>
      </c>
      <c r="AU2" s="1" t="s">
        <v>224</v>
      </c>
      <c r="AV2" s="25" t="s">
        <v>225</v>
      </c>
      <c r="AW2" s="20" t="s">
        <v>235</v>
      </c>
      <c r="AX2" s="22">
        <v>44932</v>
      </c>
      <c r="AY2" s="1" t="s">
        <v>237</v>
      </c>
      <c r="AZ2" s="1"/>
      <c r="BA2" s="1"/>
      <c r="BB2" s="1">
        <v>9.1300000000000008</v>
      </c>
      <c r="BC2" s="1">
        <v>10.01</v>
      </c>
      <c r="BD2" s="1"/>
      <c r="BE2" s="11"/>
    </row>
    <row r="3" spans="1:57">
      <c r="A3" s="10" t="s">
        <v>111</v>
      </c>
      <c r="B3" s="1" t="s">
        <v>100</v>
      </c>
      <c r="C3" s="4">
        <v>0</v>
      </c>
      <c r="D3" s="1" t="s">
        <v>110</v>
      </c>
      <c r="E3" s="2">
        <v>44797</v>
      </c>
      <c r="F3" s="1" t="s">
        <v>109</v>
      </c>
      <c r="G3" s="1"/>
      <c r="H3" s="1">
        <v>1</v>
      </c>
      <c r="I3" s="3">
        <v>332</v>
      </c>
      <c r="J3" s="1" t="s">
        <v>100</v>
      </c>
      <c r="K3" s="1" t="s">
        <v>99</v>
      </c>
      <c r="L3" s="1" t="s">
        <v>102</v>
      </c>
      <c r="M3" s="1" t="s">
        <v>101</v>
      </c>
      <c r="N3" s="1" t="s">
        <v>45</v>
      </c>
      <c r="O3" s="1" t="s">
        <v>46</v>
      </c>
      <c r="P3" s="1">
        <v>1003</v>
      </c>
      <c r="Q3" s="1" t="s">
        <v>108</v>
      </c>
      <c r="R3" s="1" t="s">
        <v>44</v>
      </c>
      <c r="S3" s="1" t="s">
        <v>38</v>
      </c>
      <c r="T3" s="1" t="s">
        <v>39</v>
      </c>
      <c r="U3" s="1" t="s">
        <v>107</v>
      </c>
      <c r="V3" s="1"/>
      <c r="W3" s="2">
        <v>20481</v>
      </c>
      <c r="X3" s="3">
        <v>0</v>
      </c>
      <c r="Y3" s="3">
        <v>332</v>
      </c>
      <c r="Z3" s="1" t="s">
        <v>45</v>
      </c>
      <c r="AA3" s="2">
        <v>44803</v>
      </c>
      <c r="AB3" s="1" t="s">
        <v>106</v>
      </c>
      <c r="AC3" s="1"/>
      <c r="AD3" s="1"/>
      <c r="AE3" s="1" t="s">
        <v>105</v>
      </c>
      <c r="AF3" s="1"/>
      <c r="AG3" s="2">
        <v>44893</v>
      </c>
      <c r="AH3" s="1">
        <v>32241525411</v>
      </c>
      <c r="AI3" s="1"/>
      <c r="AJ3" s="4">
        <v>4</v>
      </c>
      <c r="AK3" s="1" t="s">
        <v>87</v>
      </c>
      <c r="AL3" s="4" t="s">
        <v>104</v>
      </c>
      <c r="AM3" s="1" t="s">
        <v>91</v>
      </c>
      <c r="AN3" s="1" t="s">
        <v>86</v>
      </c>
      <c r="AO3" s="1" t="s">
        <v>92</v>
      </c>
      <c r="AP3" s="4" t="s">
        <v>103</v>
      </c>
      <c r="AQ3" s="4" t="s">
        <v>97</v>
      </c>
      <c r="AR3" s="1" t="s">
        <v>94</v>
      </c>
      <c r="AS3" s="1" t="s">
        <v>95</v>
      </c>
      <c r="AT3" s="16">
        <v>44912</v>
      </c>
      <c r="AU3" s="1" t="s">
        <v>230</v>
      </c>
      <c r="AV3" s="25" t="s">
        <v>225</v>
      </c>
      <c r="AW3" s="20" t="s">
        <v>235</v>
      </c>
      <c r="AX3" s="22">
        <v>44932</v>
      </c>
      <c r="AY3" s="1" t="s">
        <v>237</v>
      </c>
      <c r="AZ3" s="1"/>
      <c r="BA3" s="1"/>
      <c r="BB3" s="1">
        <v>1.39</v>
      </c>
      <c r="BC3" s="1">
        <v>1.56</v>
      </c>
      <c r="BD3" s="1"/>
      <c r="BE3" s="11"/>
    </row>
    <row r="4" spans="1:57">
      <c r="A4" s="10" t="s">
        <v>125</v>
      </c>
      <c r="B4" s="1" t="s">
        <v>118</v>
      </c>
      <c r="C4" s="4">
        <v>1</v>
      </c>
      <c r="D4" s="1" t="s">
        <v>124</v>
      </c>
      <c r="E4" s="2">
        <v>44285</v>
      </c>
      <c r="F4" s="1">
        <v>99309</v>
      </c>
      <c r="G4" s="1"/>
      <c r="H4" s="1">
        <v>1</v>
      </c>
      <c r="I4" s="3">
        <v>225</v>
      </c>
      <c r="J4" s="1" t="s">
        <v>118</v>
      </c>
      <c r="K4" s="1" t="s">
        <v>117</v>
      </c>
      <c r="L4" s="1" t="s">
        <v>116</v>
      </c>
      <c r="M4" s="1" t="s">
        <v>115</v>
      </c>
      <c r="N4" s="1" t="s">
        <v>45</v>
      </c>
      <c r="O4" s="1" t="s">
        <v>46</v>
      </c>
      <c r="P4" s="1" t="s">
        <v>55</v>
      </c>
      <c r="Q4" s="1" t="s">
        <v>56</v>
      </c>
      <c r="R4" s="1" t="s">
        <v>37</v>
      </c>
      <c r="S4" s="1" t="s">
        <v>38</v>
      </c>
      <c r="T4" s="1" t="s">
        <v>39</v>
      </c>
      <c r="U4" s="1" t="s">
        <v>123</v>
      </c>
      <c r="V4" s="1"/>
      <c r="W4" s="2">
        <v>14507</v>
      </c>
      <c r="X4" s="3">
        <v>0</v>
      </c>
      <c r="Y4" s="3">
        <v>14.9</v>
      </c>
      <c r="Z4" s="1"/>
      <c r="AA4" s="2">
        <v>44286</v>
      </c>
      <c r="AB4" s="1" t="s">
        <v>47</v>
      </c>
      <c r="AC4" s="1" t="s">
        <v>48</v>
      </c>
      <c r="AD4" s="1"/>
      <c r="AE4" s="1" t="s">
        <v>49</v>
      </c>
      <c r="AF4" s="1" t="s">
        <v>50</v>
      </c>
      <c r="AG4" s="2">
        <v>44286</v>
      </c>
      <c r="AH4" s="1" t="s">
        <v>122</v>
      </c>
      <c r="AI4" s="1" t="s">
        <v>121</v>
      </c>
      <c r="AJ4" s="4">
        <v>611</v>
      </c>
      <c r="AK4" s="1" t="s">
        <v>88</v>
      </c>
      <c r="AL4" s="4" t="s">
        <v>120</v>
      </c>
      <c r="AM4" s="1" t="s">
        <v>62</v>
      </c>
      <c r="AN4" s="1" t="s">
        <v>93</v>
      </c>
      <c r="AO4" s="1" t="s">
        <v>89</v>
      </c>
      <c r="AP4" s="4" t="s">
        <v>119</v>
      </c>
      <c r="AQ4" s="4" t="s">
        <v>97</v>
      </c>
      <c r="AR4" s="1" t="s">
        <v>94</v>
      </c>
      <c r="AS4" s="1" t="s">
        <v>112</v>
      </c>
      <c r="AT4" s="16">
        <v>44915</v>
      </c>
      <c r="AU4" s="1" t="s">
        <v>231</v>
      </c>
      <c r="AV4" s="25" t="s">
        <v>232</v>
      </c>
      <c r="AW4" s="20" t="s">
        <v>235</v>
      </c>
      <c r="AX4" s="22">
        <v>44932</v>
      </c>
      <c r="AY4" s="1" t="s">
        <v>236</v>
      </c>
      <c r="AZ4" s="1"/>
      <c r="BA4" s="1"/>
      <c r="BB4" s="1">
        <v>1.57</v>
      </c>
      <c r="BC4" s="1">
        <v>2.13</v>
      </c>
      <c r="BD4" s="1"/>
      <c r="BE4" s="11"/>
    </row>
    <row r="5" spans="1:57">
      <c r="A5" s="1" t="s">
        <v>195</v>
      </c>
      <c r="B5" s="1" t="s">
        <v>140</v>
      </c>
      <c r="C5" s="1">
        <v>0</v>
      </c>
      <c r="D5" s="1" t="s">
        <v>196</v>
      </c>
      <c r="E5" s="2">
        <v>44768</v>
      </c>
      <c r="F5" s="1">
        <v>99395</v>
      </c>
      <c r="G5" s="1"/>
      <c r="H5" s="1">
        <v>1</v>
      </c>
      <c r="I5" s="3">
        <v>350</v>
      </c>
      <c r="J5" s="1" t="s">
        <v>139</v>
      </c>
      <c r="K5" s="1" t="s">
        <v>138</v>
      </c>
      <c r="L5" s="1" t="s">
        <v>102</v>
      </c>
      <c r="M5" s="1" t="s">
        <v>101</v>
      </c>
      <c r="N5" s="1" t="s">
        <v>197</v>
      </c>
      <c r="O5" s="1" t="s">
        <v>198</v>
      </c>
      <c r="P5" s="1"/>
      <c r="Q5" s="1"/>
      <c r="R5" s="1" t="s">
        <v>37</v>
      </c>
      <c r="S5" s="1" t="s">
        <v>199</v>
      </c>
      <c r="T5" s="1" t="s">
        <v>200</v>
      </c>
      <c r="U5" s="1" t="s">
        <v>201</v>
      </c>
      <c r="V5" s="1"/>
      <c r="W5" s="2">
        <v>33564</v>
      </c>
      <c r="X5" s="3">
        <v>0</v>
      </c>
      <c r="Y5" s="3">
        <v>350</v>
      </c>
      <c r="Z5" s="1" t="s">
        <v>197</v>
      </c>
      <c r="AA5" s="2">
        <v>44788</v>
      </c>
      <c r="AB5" s="1"/>
      <c r="AC5" s="1"/>
      <c r="AD5" s="1"/>
      <c r="AE5" s="1"/>
      <c r="AF5" s="1"/>
      <c r="AG5" s="2">
        <v>44788</v>
      </c>
      <c r="AH5" s="1"/>
      <c r="AI5" s="1"/>
      <c r="AJ5" s="1">
        <v>79</v>
      </c>
      <c r="AK5" s="1" t="s">
        <v>192</v>
      </c>
      <c r="AL5" s="1" t="s">
        <v>202</v>
      </c>
      <c r="AM5" s="1" t="s">
        <v>62</v>
      </c>
      <c r="AN5" s="1" t="s">
        <v>194</v>
      </c>
      <c r="AO5" s="1" t="s">
        <v>193</v>
      </c>
      <c r="AP5" s="1" t="s">
        <v>203</v>
      </c>
      <c r="AQ5" s="1" t="s">
        <v>97</v>
      </c>
      <c r="AR5" s="1" t="s">
        <v>94</v>
      </c>
      <c r="AS5" s="1" t="s">
        <v>204</v>
      </c>
      <c r="AT5" s="16">
        <v>44893</v>
      </c>
      <c r="AU5" s="1" t="s">
        <v>233</v>
      </c>
      <c r="AV5" s="25" t="s">
        <v>226</v>
      </c>
      <c r="AW5" s="20" t="s">
        <v>235</v>
      </c>
      <c r="AX5" s="22">
        <v>44932</v>
      </c>
      <c r="AY5" s="1" t="s">
        <v>236</v>
      </c>
      <c r="AZ5" s="1"/>
      <c r="BA5" s="1"/>
      <c r="BB5" s="1">
        <v>10.41</v>
      </c>
      <c r="BC5" s="1">
        <v>11.15</v>
      </c>
      <c r="BD5" s="1"/>
      <c r="BE5" s="1"/>
    </row>
    <row r="6" spans="1:57">
      <c r="A6" s="1" t="s">
        <v>195</v>
      </c>
      <c r="B6" s="1" t="s">
        <v>140</v>
      </c>
      <c r="C6" s="1">
        <v>0</v>
      </c>
      <c r="D6" s="1" t="s">
        <v>196</v>
      </c>
      <c r="E6" s="2">
        <v>44805</v>
      </c>
      <c r="F6" s="1">
        <v>99395</v>
      </c>
      <c r="G6" s="1"/>
      <c r="H6" s="1">
        <v>1</v>
      </c>
      <c r="I6" s="3">
        <v>350</v>
      </c>
      <c r="J6" s="1" t="s">
        <v>139</v>
      </c>
      <c r="K6" s="1" t="s">
        <v>138</v>
      </c>
      <c r="L6" s="1" t="s">
        <v>144</v>
      </c>
      <c r="M6" s="1" t="s">
        <v>101</v>
      </c>
      <c r="N6" s="1" t="s">
        <v>197</v>
      </c>
      <c r="O6" s="1" t="s">
        <v>198</v>
      </c>
      <c r="P6" s="1"/>
      <c r="Q6" s="1"/>
      <c r="R6" s="1" t="s">
        <v>37</v>
      </c>
      <c r="S6" s="1" t="s">
        <v>199</v>
      </c>
      <c r="T6" s="1" t="s">
        <v>200</v>
      </c>
      <c r="U6" s="1" t="s">
        <v>201</v>
      </c>
      <c r="V6" s="1"/>
      <c r="W6" s="2">
        <v>33564</v>
      </c>
      <c r="X6" s="3">
        <v>0</v>
      </c>
      <c r="Y6" s="3">
        <v>350</v>
      </c>
      <c r="Z6" s="1" t="s">
        <v>197</v>
      </c>
      <c r="AA6" s="2">
        <v>44816</v>
      </c>
      <c r="AB6" s="1"/>
      <c r="AC6" s="1"/>
      <c r="AD6" s="1"/>
      <c r="AE6" s="1"/>
      <c r="AF6" s="1"/>
      <c r="AG6" s="2">
        <v>44816</v>
      </c>
      <c r="AH6" s="1"/>
      <c r="AI6" s="1"/>
      <c r="AJ6" s="1">
        <v>51</v>
      </c>
      <c r="AK6" s="1" t="s">
        <v>192</v>
      </c>
      <c r="AL6" s="1" t="s">
        <v>205</v>
      </c>
      <c r="AM6" s="1" t="s">
        <v>62</v>
      </c>
      <c r="AN6" s="1" t="s">
        <v>194</v>
      </c>
      <c r="AO6" s="1" t="s">
        <v>193</v>
      </c>
      <c r="AP6" s="1" t="s">
        <v>203</v>
      </c>
      <c r="AQ6" s="1" t="s">
        <v>97</v>
      </c>
      <c r="AR6" s="1" t="s">
        <v>94</v>
      </c>
      <c r="AS6" s="1" t="s">
        <v>204</v>
      </c>
      <c r="AT6" s="16">
        <v>44893</v>
      </c>
      <c r="AU6" s="1" t="s">
        <v>233</v>
      </c>
      <c r="AV6" s="25" t="s">
        <v>226</v>
      </c>
      <c r="AW6" s="20" t="s">
        <v>235</v>
      </c>
      <c r="AX6" s="22">
        <v>44932</v>
      </c>
      <c r="AY6" s="1" t="s">
        <v>236</v>
      </c>
      <c r="AZ6" s="1"/>
      <c r="BA6" s="1"/>
      <c r="BB6" s="1">
        <v>10.41</v>
      </c>
      <c r="BC6" s="1">
        <v>11.15</v>
      </c>
      <c r="BD6" s="1"/>
      <c r="BE6" s="1"/>
    </row>
    <row r="7" spans="1:57">
      <c r="A7" s="1" t="s">
        <v>195</v>
      </c>
      <c r="B7" s="1" t="s">
        <v>140</v>
      </c>
      <c r="C7" s="1">
        <v>0</v>
      </c>
      <c r="D7" s="1" t="s">
        <v>196</v>
      </c>
      <c r="E7" s="2">
        <v>44805</v>
      </c>
      <c r="F7" s="1" t="s">
        <v>141</v>
      </c>
      <c r="G7" s="1"/>
      <c r="H7" s="1">
        <v>1</v>
      </c>
      <c r="I7" s="3">
        <v>0.01</v>
      </c>
      <c r="J7" s="1" t="s">
        <v>139</v>
      </c>
      <c r="K7" s="1" t="s">
        <v>138</v>
      </c>
      <c r="L7" s="1" t="s">
        <v>144</v>
      </c>
      <c r="M7" s="1" t="s">
        <v>101</v>
      </c>
      <c r="N7" s="1" t="s">
        <v>197</v>
      </c>
      <c r="O7" s="1" t="s">
        <v>198</v>
      </c>
      <c r="P7" s="1"/>
      <c r="Q7" s="1"/>
      <c r="R7" s="1" t="s">
        <v>37</v>
      </c>
      <c r="S7" s="1" t="s">
        <v>199</v>
      </c>
      <c r="T7" s="1" t="s">
        <v>200</v>
      </c>
      <c r="U7" s="1" t="s">
        <v>201</v>
      </c>
      <c r="V7" s="1"/>
      <c r="W7" s="2">
        <v>33564</v>
      </c>
      <c r="X7" s="3">
        <v>0</v>
      </c>
      <c r="Y7" s="3">
        <v>0.01</v>
      </c>
      <c r="Z7" s="1" t="s">
        <v>197</v>
      </c>
      <c r="AA7" s="2">
        <v>44816</v>
      </c>
      <c r="AB7" s="1"/>
      <c r="AC7" s="1"/>
      <c r="AD7" s="1"/>
      <c r="AE7" s="1"/>
      <c r="AF7" s="1"/>
      <c r="AG7" s="2">
        <v>44816</v>
      </c>
      <c r="AH7" s="1"/>
      <c r="AI7" s="1"/>
      <c r="AJ7" s="1">
        <v>51</v>
      </c>
      <c r="AK7" s="1" t="s">
        <v>192</v>
      </c>
      <c r="AL7" s="1" t="s">
        <v>206</v>
      </c>
      <c r="AM7" s="1" t="s">
        <v>62</v>
      </c>
      <c r="AN7" s="1" t="s">
        <v>194</v>
      </c>
      <c r="AO7" s="1" t="s">
        <v>193</v>
      </c>
      <c r="AP7" s="1" t="s">
        <v>203</v>
      </c>
      <c r="AQ7" s="1" t="s">
        <v>97</v>
      </c>
      <c r="AR7" s="1" t="s">
        <v>94</v>
      </c>
      <c r="AS7" s="1" t="s">
        <v>204</v>
      </c>
      <c r="AT7" s="16">
        <v>44893</v>
      </c>
      <c r="AU7" s="1" t="s">
        <v>233</v>
      </c>
      <c r="AV7" s="25" t="s">
        <v>226</v>
      </c>
      <c r="AW7" s="20" t="s">
        <v>235</v>
      </c>
      <c r="AX7" s="22">
        <v>44932</v>
      </c>
      <c r="AY7" s="1" t="s">
        <v>236</v>
      </c>
      <c r="AZ7" s="1"/>
      <c r="BA7" s="1"/>
      <c r="BB7" s="1">
        <v>10.41</v>
      </c>
      <c r="BC7" s="1">
        <v>11.15</v>
      </c>
      <c r="BD7" s="1"/>
      <c r="BE7" s="1"/>
    </row>
    <row r="8" spans="1:57">
      <c r="A8" s="1" t="s">
        <v>195</v>
      </c>
      <c r="B8" s="1" t="s">
        <v>140</v>
      </c>
      <c r="C8" s="1">
        <v>0</v>
      </c>
      <c r="D8" s="1" t="s">
        <v>196</v>
      </c>
      <c r="E8" s="2">
        <v>44805</v>
      </c>
      <c r="F8" s="1" t="s">
        <v>207</v>
      </c>
      <c r="G8" s="1"/>
      <c r="H8" s="1">
        <v>1</v>
      </c>
      <c r="I8" s="3">
        <v>0.01</v>
      </c>
      <c r="J8" s="1" t="s">
        <v>139</v>
      </c>
      <c r="K8" s="1" t="s">
        <v>138</v>
      </c>
      <c r="L8" s="1" t="s">
        <v>144</v>
      </c>
      <c r="M8" s="1" t="s">
        <v>101</v>
      </c>
      <c r="N8" s="1" t="s">
        <v>197</v>
      </c>
      <c r="O8" s="1" t="s">
        <v>198</v>
      </c>
      <c r="P8" s="1"/>
      <c r="Q8" s="1"/>
      <c r="R8" s="1" t="s">
        <v>37</v>
      </c>
      <c r="S8" s="1" t="s">
        <v>199</v>
      </c>
      <c r="T8" s="1" t="s">
        <v>200</v>
      </c>
      <c r="U8" s="1" t="s">
        <v>201</v>
      </c>
      <c r="V8" s="1"/>
      <c r="W8" s="2">
        <v>33564</v>
      </c>
      <c r="X8" s="3">
        <v>0</v>
      </c>
      <c r="Y8" s="3">
        <v>0.01</v>
      </c>
      <c r="Z8" s="1" t="s">
        <v>197</v>
      </c>
      <c r="AA8" s="2">
        <v>44816</v>
      </c>
      <c r="AB8" s="1"/>
      <c r="AC8" s="1"/>
      <c r="AD8" s="1"/>
      <c r="AE8" s="1"/>
      <c r="AF8" s="1"/>
      <c r="AG8" s="2">
        <v>44816</v>
      </c>
      <c r="AH8" s="1"/>
      <c r="AI8" s="1"/>
      <c r="AJ8" s="1">
        <v>51</v>
      </c>
      <c r="AK8" s="1" t="s">
        <v>192</v>
      </c>
      <c r="AL8" s="1" t="s">
        <v>206</v>
      </c>
      <c r="AM8" s="1" t="s">
        <v>62</v>
      </c>
      <c r="AN8" s="1" t="s">
        <v>194</v>
      </c>
      <c r="AO8" s="1" t="s">
        <v>193</v>
      </c>
      <c r="AP8" s="1" t="s">
        <v>203</v>
      </c>
      <c r="AQ8" s="1" t="s">
        <v>97</v>
      </c>
      <c r="AR8" s="1" t="s">
        <v>94</v>
      </c>
      <c r="AS8" s="1" t="s">
        <v>204</v>
      </c>
      <c r="AT8" s="16">
        <v>44893</v>
      </c>
      <c r="AU8" s="1" t="s">
        <v>233</v>
      </c>
      <c r="AV8" s="25" t="s">
        <v>226</v>
      </c>
      <c r="AW8" s="20" t="s">
        <v>235</v>
      </c>
      <c r="AX8" s="22">
        <v>44932</v>
      </c>
      <c r="AY8" s="1" t="s">
        <v>236</v>
      </c>
      <c r="AZ8" s="1"/>
      <c r="BA8" s="1"/>
      <c r="BB8" s="1">
        <v>10.41</v>
      </c>
      <c r="BC8" s="1">
        <v>11.15</v>
      </c>
      <c r="BD8" s="1"/>
      <c r="BE8" s="1"/>
    </row>
    <row r="9" spans="1:57">
      <c r="A9" s="1" t="s">
        <v>195</v>
      </c>
      <c r="B9" s="1" t="s">
        <v>140</v>
      </c>
      <c r="C9" s="1">
        <v>0</v>
      </c>
      <c r="D9" s="1" t="s">
        <v>196</v>
      </c>
      <c r="E9" s="2">
        <v>44805</v>
      </c>
      <c r="F9" s="1" t="s">
        <v>208</v>
      </c>
      <c r="G9" s="1"/>
      <c r="H9" s="1">
        <v>1</v>
      </c>
      <c r="I9" s="3">
        <v>0.01</v>
      </c>
      <c r="J9" s="1" t="s">
        <v>139</v>
      </c>
      <c r="K9" s="1" t="s">
        <v>138</v>
      </c>
      <c r="L9" s="1" t="s">
        <v>144</v>
      </c>
      <c r="M9" s="1" t="s">
        <v>101</v>
      </c>
      <c r="N9" s="1" t="s">
        <v>197</v>
      </c>
      <c r="O9" s="1" t="s">
        <v>198</v>
      </c>
      <c r="P9" s="1"/>
      <c r="Q9" s="1"/>
      <c r="R9" s="1" t="s">
        <v>37</v>
      </c>
      <c r="S9" s="1" t="s">
        <v>199</v>
      </c>
      <c r="T9" s="1" t="s">
        <v>200</v>
      </c>
      <c r="U9" s="1" t="s">
        <v>201</v>
      </c>
      <c r="V9" s="1"/>
      <c r="W9" s="2">
        <v>33564</v>
      </c>
      <c r="X9" s="3">
        <v>0</v>
      </c>
      <c r="Y9" s="3">
        <v>0.01</v>
      </c>
      <c r="Z9" s="1" t="s">
        <v>197</v>
      </c>
      <c r="AA9" s="2">
        <v>44816</v>
      </c>
      <c r="AB9" s="1"/>
      <c r="AC9" s="1"/>
      <c r="AD9" s="1"/>
      <c r="AE9" s="1"/>
      <c r="AF9" s="1"/>
      <c r="AG9" s="2">
        <v>44816</v>
      </c>
      <c r="AH9" s="1"/>
      <c r="AI9" s="1"/>
      <c r="AJ9" s="1">
        <v>51</v>
      </c>
      <c r="AK9" s="1" t="s">
        <v>192</v>
      </c>
      <c r="AL9" s="1" t="s">
        <v>206</v>
      </c>
      <c r="AM9" s="1" t="s">
        <v>62</v>
      </c>
      <c r="AN9" s="1" t="s">
        <v>194</v>
      </c>
      <c r="AO9" s="1" t="s">
        <v>193</v>
      </c>
      <c r="AP9" s="1" t="s">
        <v>203</v>
      </c>
      <c r="AQ9" s="1" t="s">
        <v>97</v>
      </c>
      <c r="AR9" s="1" t="s">
        <v>94</v>
      </c>
      <c r="AS9" s="1" t="s">
        <v>204</v>
      </c>
      <c r="AT9" s="16">
        <v>44893</v>
      </c>
      <c r="AU9" s="1" t="s">
        <v>233</v>
      </c>
      <c r="AV9" s="25" t="s">
        <v>226</v>
      </c>
      <c r="AW9" s="20" t="s">
        <v>235</v>
      </c>
      <c r="AX9" s="22">
        <v>44932</v>
      </c>
      <c r="AY9" s="1" t="s">
        <v>236</v>
      </c>
      <c r="AZ9" s="1"/>
      <c r="BA9" s="1"/>
      <c r="BB9" s="1">
        <v>10.41</v>
      </c>
      <c r="BC9" s="1">
        <v>11.15</v>
      </c>
      <c r="BD9" s="1"/>
      <c r="BE9" s="1"/>
    </row>
    <row r="10" spans="1:57">
      <c r="A10" s="1" t="s">
        <v>195</v>
      </c>
      <c r="B10" s="1" t="s">
        <v>140</v>
      </c>
      <c r="C10" s="1">
        <v>0</v>
      </c>
      <c r="D10" s="1" t="s">
        <v>196</v>
      </c>
      <c r="E10" s="2">
        <v>44805</v>
      </c>
      <c r="F10" s="1" t="s">
        <v>209</v>
      </c>
      <c r="G10" s="1"/>
      <c r="H10" s="1">
        <v>1</v>
      </c>
      <c r="I10" s="3">
        <v>0.01</v>
      </c>
      <c r="J10" s="1" t="s">
        <v>139</v>
      </c>
      <c r="K10" s="1" t="s">
        <v>138</v>
      </c>
      <c r="L10" s="1" t="s">
        <v>144</v>
      </c>
      <c r="M10" s="1" t="s">
        <v>101</v>
      </c>
      <c r="N10" s="1" t="s">
        <v>197</v>
      </c>
      <c r="O10" s="1" t="s">
        <v>198</v>
      </c>
      <c r="P10" s="1"/>
      <c r="Q10" s="1"/>
      <c r="R10" s="1" t="s">
        <v>37</v>
      </c>
      <c r="S10" s="1" t="s">
        <v>199</v>
      </c>
      <c r="T10" s="1" t="s">
        <v>200</v>
      </c>
      <c r="U10" s="1" t="s">
        <v>201</v>
      </c>
      <c r="V10" s="1"/>
      <c r="W10" s="2">
        <v>33564</v>
      </c>
      <c r="X10" s="3">
        <v>0</v>
      </c>
      <c r="Y10" s="3">
        <v>0.01</v>
      </c>
      <c r="Z10" s="1" t="s">
        <v>197</v>
      </c>
      <c r="AA10" s="2">
        <v>44816</v>
      </c>
      <c r="AB10" s="1"/>
      <c r="AC10" s="1"/>
      <c r="AD10" s="1"/>
      <c r="AE10" s="1"/>
      <c r="AF10" s="1"/>
      <c r="AG10" s="2">
        <v>44816</v>
      </c>
      <c r="AH10" s="1"/>
      <c r="AI10" s="1"/>
      <c r="AJ10" s="1">
        <v>51</v>
      </c>
      <c r="AK10" s="1" t="s">
        <v>192</v>
      </c>
      <c r="AL10" s="1" t="s">
        <v>206</v>
      </c>
      <c r="AM10" s="1" t="s">
        <v>62</v>
      </c>
      <c r="AN10" s="1" t="s">
        <v>194</v>
      </c>
      <c r="AO10" s="1" t="s">
        <v>193</v>
      </c>
      <c r="AP10" s="1" t="s">
        <v>203</v>
      </c>
      <c r="AQ10" s="1" t="s">
        <v>97</v>
      </c>
      <c r="AR10" s="1" t="s">
        <v>94</v>
      </c>
      <c r="AS10" s="1" t="s">
        <v>204</v>
      </c>
      <c r="AT10" s="16">
        <v>44893</v>
      </c>
      <c r="AU10" s="1" t="s">
        <v>233</v>
      </c>
      <c r="AV10" s="25" t="s">
        <v>226</v>
      </c>
      <c r="AW10" s="20" t="s">
        <v>235</v>
      </c>
      <c r="AX10" s="22">
        <v>44932</v>
      </c>
      <c r="AY10" s="1" t="s">
        <v>236</v>
      </c>
      <c r="AZ10" s="1"/>
      <c r="BA10" s="1"/>
      <c r="BB10" s="1">
        <v>10.41</v>
      </c>
      <c r="BC10" s="1">
        <v>11.15</v>
      </c>
      <c r="BD10" s="1"/>
      <c r="BE10" s="1"/>
    </row>
    <row r="11" spans="1:57">
      <c r="A11" s="1" t="s">
        <v>195</v>
      </c>
      <c r="B11" s="1" t="s">
        <v>140</v>
      </c>
      <c r="C11" s="1">
        <v>0</v>
      </c>
      <c r="D11" s="1" t="s">
        <v>196</v>
      </c>
      <c r="E11" s="2">
        <v>44768</v>
      </c>
      <c r="F11" s="1" t="s">
        <v>141</v>
      </c>
      <c r="G11" s="1"/>
      <c r="H11" s="1">
        <v>1</v>
      </c>
      <c r="I11" s="3">
        <v>0.01</v>
      </c>
      <c r="J11" s="1" t="s">
        <v>139</v>
      </c>
      <c r="K11" s="1" t="s">
        <v>138</v>
      </c>
      <c r="L11" s="1" t="s">
        <v>102</v>
      </c>
      <c r="M11" s="1" t="s">
        <v>101</v>
      </c>
      <c r="N11" s="1" t="s">
        <v>197</v>
      </c>
      <c r="O11" s="1" t="s">
        <v>198</v>
      </c>
      <c r="P11" s="1"/>
      <c r="Q11" s="1"/>
      <c r="R11" s="1" t="s">
        <v>37</v>
      </c>
      <c r="S11" s="1" t="s">
        <v>199</v>
      </c>
      <c r="T11" s="1" t="s">
        <v>200</v>
      </c>
      <c r="U11" s="1" t="s">
        <v>201</v>
      </c>
      <c r="V11" s="1"/>
      <c r="W11" s="2">
        <v>33564</v>
      </c>
      <c r="X11" s="3">
        <v>0</v>
      </c>
      <c r="Y11" s="3">
        <v>0.01</v>
      </c>
      <c r="Z11" s="1" t="s">
        <v>197</v>
      </c>
      <c r="AA11" s="2">
        <v>44788</v>
      </c>
      <c r="AB11" s="1"/>
      <c r="AC11" s="1"/>
      <c r="AD11" s="1"/>
      <c r="AE11" s="1"/>
      <c r="AF11" s="1"/>
      <c r="AG11" s="2">
        <v>44788</v>
      </c>
      <c r="AH11" s="1"/>
      <c r="AI11" s="1"/>
      <c r="AJ11" s="1">
        <v>79</v>
      </c>
      <c r="AK11" s="1" t="s">
        <v>192</v>
      </c>
      <c r="AL11" s="1" t="s">
        <v>210</v>
      </c>
      <c r="AM11" s="1" t="s">
        <v>62</v>
      </c>
      <c r="AN11" s="1" t="s">
        <v>194</v>
      </c>
      <c r="AO11" s="1" t="s">
        <v>193</v>
      </c>
      <c r="AP11" s="1" t="s">
        <v>203</v>
      </c>
      <c r="AQ11" s="1" t="s">
        <v>97</v>
      </c>
      <c r="AR11" s="1" t="s">
        <v>94</v>
      </c>
      <c r="AS11" s="1" t="s">
        <v>204</v>
      </c>
      <c r="AT11" s="16">
        <v>44893</v>
      </c>
      <c r="AU11" s="1" t="s">
        <v>233</v>
      </c>
      <c r="AV11" s="25" t="s">
        <v>226</v>
      </c>
      <c r="AW11" s="20" t="s">
        <v>235</v>
      </c>
      <c r="AX11" s="22">
        <v>44932</v>
      </c>
      <c r="AY11" s="1" t="s">
        <v>236</v>
      </c>
      <c r="AZ11" s="1"/>
      <c r="BA11" s="1"/>
      <c r="BB11" s="1">
        <v>10.41</v>
      </c>
      <c r="BC11" s="1">
        <v>11.15</v>
      </c>
      <c r="BD11" s="1"/>
      <c r="BE11" s="1"/>
    </row>
    <row r="12" spans="1:57">
      <c r="A12" s="1" t="s">
        <v>195</v>
      </c>
      <c r="B12" s="1" t="s">
        <v>140</v>
      </c>
      <c r="C12" s="1">
        <v>0</v>
      </c>
      <c r="D12" s="1" t="s">
        <v>196</v>
      </c>
      <c r="E12" s="2">
        <v>44768</v>
      </c>
      <c r="F12" s="1" t="s">
        <v>207</v>
      </c>
      <c r="G12" s="1"/>
      <c r="H12" s="1">
        <v>1</v>
      </c>
      <c r="I12" s="3">
        <v>0.01</v>
      </c>
      <c r="J12" s="1" t="s">
        <v>139</v>
      </c>
      <c r="K12" s="1" t="s">
        <v>138</v>
      </c>
      <c r="L12" s="1" t="s">
        <v>102</v>
      </c>
      <c r="M12" s="1" t="s">
        <v>101</v>
      </c>
      <c r="N12" s="1" t="s">
        <v>197</v>
      </c>
      <c r="O12" s="1" t="s">
        <v>198</v>
      </c>
      <c r="P12" s="1"/>
      <c r="Q12" s="1"/>
      <c r="R12" s="1" t="s">
        <v>37</v>
      </c>
      <c r="S12" s="1" t="s">
        <v>199</v>
      </c>
      <c r="T12" s="1" t="s">
        <v>200</v>
      </c>
      <c r="U12" s="1" t="s">
        <v>201</v>
      </c>
      <c r="V12" s="1"/>
      <c r="W12" s="2">
        <v>33564</v>
      </c>
      <c r="X12" s="3">
        <v>0</v>
      </c>
      <c r="Y12" s="3">
        <v>0.01</v>
      </c>
      <c r="Z12" s="1" t="s">
        <v>197</v>
      </c>
      <c r="AA12" s="2">
        <v>44788</v>
      </c>
      <c r="AB12" s="1"/>
      <c r="AC12" s="1"/>
      <c r="AD12" s="1"/>
      <c r="AE12" s="1"/>
      <c r="AF12" s="1"/>
      <c r="AG12" s="2">
        <v>44788</v>
      </c>
      <c r="AH12" s="1"/>
      <c r="AI12" s="1"/>
      <c r="AJ12" s="1">
        <v>79</v>
      </c>
      <c r="AK12" s="1" t="s">
        <v>192</v>
      </c>
      <c r="AL12" s="1" t="s">
        <v>210</v>
      </c>
      <c r="AM12" s="1" t="s">
        <v>62</v>
      </c>
      <c r="AN12" s="1" t="s">
        <v>194</v>
      </c>
      <c r="AO12" s="1" t="s">
        <v>193</v>
      </c>
      <c r="AP12" s="1" t="s">
        <v>203</v>
      </c>
      <c r="AQ12" s="1" t="s">
        <v>97</v>
      </c>
      <c r="AR12" s="1" t="s">
        <v>94</v>
      </c>
      <c r="AS12" s="1" t="s">
        <v>204</v>
      </c>
      <c r="AT12" s="16">
        <v>44893</v>
      </c>
      <c r="AU12" s="1" t="s">
        <v>233</v>
      </c>
      <c r="AV12" s="25" t="s">
        <v>226</v>
      </c>
      <c r="AW12" s="20" t="s">
        <v>235</v>
      </c>
      <c r="AX12" s="22">
        <v>44932</v>
      </c>
      <c r="AY12" s="1" t="s">
        <v>236</v>
      </c>
      <c r="AZ12" s="1"/>
      <c r="BA12" s="1"/>
      <c r="BB12" s="1">
        <v>10.41</v>
      </c>
      <c r="BC12" s="1">
        <v>11.15</v>
      </c>
      <c r="BD12" s="1"/>
      <c r="BE12" s="1"/>
    </row>
    <row r="13" spans="1:57">
      <c r="A13" s="1" t="s">
        <v>195</v>
      </c>
      <c r="B13" s="1" t="s">
        <v>140</v>
      </c>
      <c r="C13" s="1">
        <v>0</v>
      </c>
      <c r="D13" s="1" t="s">
        <v>196</v>
      </c>
      <c r="E13" s="2">
        <v>44768</v>
      </c>
      <c r="F13" s="1" t="s">
        <v>208</v>
      </c>
      <c r="G13" s="1"/>
      <c r="H13" s="1">
        <v>1</v>
      </c>
      <c r="I13" s="3">
        <v>0.01</v>
      </c>
      <c r="J13" s="1" t="s">
        <v>139</v>
      </c>
      <c r="K13" s="1" t="s">
        <v>138</v>
      </c>
      <c r="L13" s="1" t="s">
        <v>102</v>
      </c>
      <c r="M13" s="1" t="s">
        <v>101</v>
      </c>
      <c r="N13" s="1" t="s">
        <v>197</v>
      </c>
      <c r="O13" s="1" t="s">
        <v>198</v>
      </c>
      <c r="P13" s="1"/>
      <c r="Q13" s="1"/>
      <c r="R13" s="1" t="s">
        <v>37</v>
      </c>
      <c r="S13" s="1" t="s">
        <v>199</v>
      </c>
      <c r="T13" s="1" t="s">
        <v>200</v>
      </c>
      <c r="U13" s="1" t="s">
        <v>201</v>
      </c>
      <c r="V13" s="1"/>
      <c r="W13" s="2">
        <v>33564</v>
      </c>
      <c r="X13" s="3">
        <v>0</v>
      </c>
      <c r="Y13" s="3">
        <v>0.01</v>
      </c>
      <c r="Z13" s="1" t="s">
        <v>197</v>
      </c>
      <c r="AA13" s="2">
        <v>44788</v>
      </c>
      <c r="AB13" s="1"/>
      <c r="AC13" s="1"/>
      <c r="AD13" s="1"/>
      <c r="AE13" s="1"/>
      <c r="AF13" s="1"/>
      <c r="AG13" s="2">
        <v>44788</v>
      </c>
      <c r="AH13" s="1"/>
      <c r="AI13" s="1"/>
      <c r="AJ13" s="1">
        <v>79</v>
      </c>
      <c r="AK13" s="1" t="s">
        <v>192</v>
      </c>
      <c r="AL13" s="1" t="s">
        <v>210</v>
      </c>
      <c r="AM13" s="1" t="s">
        <v>62</v>
      </c>
      <c r="AN13" s="1" t="s">
        <v>194</v>
      </c>
      <c r="AO13" s="1" t="s">
        <v>193</v>
      </c>
      <c r="AP13" s="1" t="s">
        <v>203</v>
      </c>
      <c r="AQ13" s="1" t="s">
        <v>97</v>
      </c>
      <c r="AR13" s="1" t="s">
        <v>94</v>
      </c>
      <c r="AS13" s="1" t="s">
        <v>204</v>
      </c>
      <c r="AT13" s="16">
        <v>44893</v>
      </c>
      <c r="AU13" s="1" t="s">
        <v>233</v>
      </c>
      <c r="AV13" s="25" t="s">
        <v>226</v>
      </c>
      <c r="AW13" s="20" t="s">
        <v>235</v>
      </c>
      <c r="AX13" s="22">
        <v>44932</v>
      </c>
      <c r="AY13" s="1" t="s">
        <v>236</v>
      </c>
      <c r="AZ13" s="1"/>
      <c r="BA13" s="1"/>
      <c r="BB13" s="1">
        <v>10.41</v>
      </c>
      <c r="BC13" s="1">
        <v>11.15</v>
      </c>
      <c r="BD13" s="1"/>
      <c r="BE13" s="1"/>
    </row>
    <row r="14" spans="1:57">
      <c r="A14" s="1" t="s">
        <v>195</v>
      </c>
      <c r="B14" s="1" t="s">
        <v>140</v>
      </c>
      <c r="C14" s="1">
        <v>0</v>
      </c>
      <c r="D14" s="1" t="s">
        <v>196</v>
      </c>
      <c r="E14" s="2">
        <v>44768</v>
      </c>
      <c r="F14" s="1" t="s">
        <v>209</v>
      </c>
      <c r="G14" s="1"/>
      <c r="H14" s="1">
        <v>1</v>
      </c>
      <c r="I14" s="3">
        <v>0.01</v>
      </c>
      <c r="J14" s="1" t="s">
        <v>139</v>
      </c>
      <c r="K14" s="1" t="s">
        <v>138</v>
      </c>
      <c r="L14" s="1" t="s">
        <v>102</v>
      </c>
      <c r="M14" s="1" t="s">
        <v>101</v>
      </c>
      <c r="N14" s="1" t="s">
        <v>197</v>
      </c>
      <c r="O14" s="1" t="s">
        <v>198</v>
      </c>
      <c r="P14" s="1"/>
      <c r="Q14" s="1"/>
      <c r="R14" s="1" t="s">
        <v>37</v>
      </c>
      <c r="S14" s="1" t="s">
        <v>199</v>
      </c>
      <c r="T14" s="1" t="s">
        <v>200</v>
      </c>
      <c r="U14" s="1" t="s">
        <v>201</v>
      </c>
      <c r="V14" s="1"/>
      <c r="W14" s="2">
        <v>33564</v>
      </c>
      <c r="X14" s="3">
        <v>0</v>
      </c>
      <c r="Y14" s="3">
        <v>0.01</v>
      </c>
      <c r="Z14" s="1" t="s">
        <v>197</v>
      </c>
      <c r="AA14" s="2">
        <v>44788</v>
      </c>
      <c r="AB14" s="1"/>
      <c r="AC14" s="1"/>
      <c r="AD14" s="1"/>
      <c r="AE14" s="1"/>
      <c r="AF14" s="1"/>
      <c r="AG14" s="2">
        <v>44788</v>
      </c>
      <c r="AH14" s="1"/>
      <c r="AI14" s="1"/>
      <c r="AJ14" s="1">
        <v>79</v>
      </c>
      <c r="AK14" s="1" t="s">
        <v>192</v>
      </c>
      <c r="AL14" s="1" t="s">
        <v>210</v>
      </c>
      <c r="AM14" s="1" t="s">
        <v>62</v>
      </c>
      <c r="AN14" s="1" t="s">
        <v>194</v>
      </c>
      <c r="AO14" s="1" t="s">
        <v>193</v>
      </c>
      <c r="AP14" s="1" t="s">
        <v>203</v>
      </c>
      <c r="AQ14" s="1" t="s">
        <v>97</v>
      </c>
      <c r="AR14" s="1" t="s">
        <v>94</v>
      </c>
      <c r="AS14" s="1" t="s">
        <v>204</v>
      </c>
      <c r="AT14" s="16">
        <v>44893</v>
      </c>
      <c r="AU14" s="1" t="s">
        <v>233</v>
      </c>
      <c r="AV14" s="25" t="s">
        <v>226</v>
      </c>
      <c r="AW14" s="20" t="s">
        <v>235</v>
      </c>
      <c r="AX14" s="22">
        <v>44932</v>
      </c>
      <c r="AY14" s="1" t="s">
        <v>236</v>
      </c>
      <c r="AZ14" s="1"/>
      <c r="BA14" s="1"/>
      <c r="BB14" s="1">
        <v>10.41</v>
      </c>
      <c r="BC14" s="1">
        <v>11.15</v>
      </c>
      <c r="BD14" s="1"/>
      <c r="BE14" s="1"/>
    </row>
    <row r="15" spans="1:57">
      <c r="A15" s="1" t="s">
        <v>195</v>
      </c>
      <c r="B15" s="1" t="s">
        <v>140</v>
      </c>
      <c r="C15" s="1">
        <v>1</v>
      </c>
      <c r="D15" s="1" t="s">
        <v>196</v>
      </c>
      <c r="E15" s="2">
        <v>44768</v>
      </c>
      <c r="F15" s="1" t="s">
        <v>211</v>
      </c>
      <c r="G15" s="1"/>
      <c r="H15" s="1">
        <v>1</v>
      </c>
      <c r="I15" s="3">
        <v>1</v>
      </c>
      <c r="J15" s="1" t="s">
        <v>139</v>
      </c>
      <c r="K15" s="1" t="s">
        <v>138</v>
      </c>
      <c r="L15" s="1" t="s">
        <v>102</v>
      </c>
      <c r="M15" s="1" t="s">
        <v>101</v>
      </c>
      <c r="N15" s="1" t="s">
        <v>197</v>
      </c>
      <c r="O15" s="1" t="s">
        <v>198</v>
      </c>
      <c r="P15" s="1"/>
      <c r="Q15" s="1"/>
      <c r="R15" s="1" t="s">
        <v>37</v>
      </c>
      <c r="S15" s="1" t="s">
        <v>199</v>
      </c>
      <c r="T15" s="1" t="s">
        <v>200</v>
      </c>
      <c r="U15" s="1" t="s">
        <v>201</v>
      </c>
      <c r="V15" s="1"/>
      <c r="W15" s="2">
        <v>33564</v>
      </c>
      <c r="X15" s="3">
        <v>0</v>
      </c>
      <c r="Y15" s="3">
        <v>1</v>
      </c>
      <c r="Z15" s="1" t="s">
        <v>197</v>
      </c>
      <c r="AA15" s="2">
        <v>44788</v>
      </c>
      <c r="AB15" s="1"/>
      <c r="AC15" s="1"/>
      <c r="AD15" s="1"/>
      <c r="AE15" s="1"/>
      <c r="AF15" s="1"/>
      <c r="AG15" s="2">
        <v>44788</v>
      </c>
      <c r="AH15" s="1"/>
      <c r="AI15" s="1"/>
      <c r="AJ15" s="1">
        <v>79</v>
      </c>
      <c r="AK15" s="1" t="s">
        <v>192</v>
      </c>
      <c r="AL15" s="1" t="s">
        <v>212</v>
      </c>
      <c r="AM15" s="1" t="s">
        <v>62</v>
      </c>
      <c r="AN15" s="1" t="s">
        <v>194</v>
      </c>
      <c r="AO15" s="1" t="s">
        <v>193</v>
      </c>
      <c r="AP15" s="1" t="s">
        <v>203</v>
      </c>
      <c r="AQ15" s="1" t="s">
        <v>97</v>
      </c>
      <c r="AR15" s="1" t="s">
        <v>94</v>
      </c>
      <c r="AS15" s="1" t="s">
        <v>204</v>
      </c>
      <c r="AT15" s="16">
        <v>44893</v>
      </c>
      <c r="AU15" s="1" t="s">
        <v>233</v>
      </c>
      <c r="AV15" s="25" t="s">
        <v>226</v>
      </c>
      <c r="AW15" s="20" t="s">
        <v>235</v>
      </c>
      <c r="AX15" s="22">
        <v>44932</v>
      </c>
      <c r="AY15" s="1" t="s">
        <v>236</v>
      </c>
      <c r="AZ15" s="1"/>
      <c r="BA15" s="1"/>
      <c r="BB15" s="1">
        <v>10.41</v>
      </c>
      <c r="BC15" s="1">
        <v>11.15</v>
      </c>
      <c r="BD15" s="1"/>
      <c r="BE15" s="1"/>
    </row>
    <row r="16" spans="1:57">
      <c r="A16" s="10" t="s">
        <v>163</v>
      </c>
      <c r="B16" s="1" t="s">
        <v>154</v>
      </c>
      <c r="C16" s="4">
        <v>1</v>
      </c>
      <c r="D16" s="1" t="s">
        <v>162</v>
      </c>
      <c r="E16" s="2">
        <v>44775</v>
      </c>
      <c r="F16" s="1">
        <v>96156</v>
      </c>
      <c r="G16" s="1"/>
      <c r="H16" s="1">
        <v>1</v>
      </c>
      <c r="I16" s="3">
        <v>95</v>
      </c>
      <c r="J16" s="1" t="s">
        <v>152</v>
      </c>
      <c r="K16" s="1" t="s">
        <v>151</v>
      </c>
      <c r="L16" s="1" t="s">
        <v>102</v>
      </c>
      <c r="M16" s="1" t="s">
        <v>156</v>
      </c>
      <c r="N16" s="1">
        <v>1482</v>
      </c>
      <c r="O16" s="1" t="s">
        <v>161</v>
      </c>
      <c r="P16" s="1"/>
      <c r="Q16" s="1"/>
      <c r="R16" s="1" t="s">
        <v>37</v>
      </c>
      <c r="S16" s="1" t="s">
        <v>35</v>
      </c>
      <c r="T16" s="1" t="s">
        <v>36</v>
      </c>
      <c r="U16" s="1">
        <v>101495902100</v>
      </c>
      <c r="V16" s="1" t="s">
        <v>160</v>
      </c>
      <c r="W16" s="2">
        <v>17287</v>
      </c>
      <c r="X16" s="3">
        <v>0</v>
      </c>
      <c r="Y16" s="3">
        <v>95</v>
      </c>
      <c r="Z16" s="1"/>
      <c r="AA16" s="2">
        <v>44860</v>
      </c>
      <c r="AB16" s="1">
        <v>712</v>
      </c>
      <c r="AC16" s="1"/>
      <c r="AD16" s="1"/>
      <c r="AE16" s="1" t="s">
        <v>159</v>
      </c>
      <c r="AF16" s="1"/>
      <c r="AG16" s="2">
        <v>44860</v>
      </c>
      <c r="AH16" s="1"/>
      <c r="AI16" s="1"/>
      <c r="AJ16" s="4">
        <v>37</v>
      </c>
      <c r="AK16" s="1" t="s">
        <v>88</v>
      </c>
      <c r="AL16" s="4" t="s">
        <v>158</v>
      </c>
      <c r="AM16" s="1" t="s">
        <v>62</v>
      </c>
      <c r="AN16" s="1" t="s">
        <v>93</v>
      </c>
      <c r="AO16" s="1" t="s">
        <v>89</v>
      </c>
      <c r="AP16" s="4" t="s">
        <v>157</v>
      </c>
      <c r="AQ16" s="4" t="s">
        <v>97</v>
      </c>
      <c r="AR16" s="1" t="s">
        <v>94</v>
      </c>
      <c r="AS16" s="1" t="s">
        <v>95</v>
      </c>
      <c r="AT16" s="16">
        <v>44922</v>
      </c>
      <c r="AU16" s="1" t="s">
        <v>227</v>
      </c>
      <c r="AV16" s="25" t="s">
        <v>225</v>
      </c>
      <c r="AW16" s="20" t="s">
        <v>235</v>
      </c>
      <c r="AX16" s="22">
        <v>44932</v>
      </c>
      <c r="AY16" s="1" t="s">
        <v>237</v>
      </c>
      <c r="AZ16" s="1"/>
      <c r="BA16" s="1"/>
      <c r="BB16" s="1">
        <v>11.26</v>
      </c>
      <c r="BC16" s="1">
        <v>12.05</v>
      </c>
      <c r="BD16" s="1"/>
      <c r="BE16" s="11"/>
    </row>
    <row r="17" spans="1:57">
      <c r="A17" s="10" t="s">
        <v>155</v>
      </c>
      <c r="B17" s="1" t="s">
        <v>154</v>
      </c>
      <c r="C17" s="4">
        <v>1</v>
      </c>
      <c r="D17" s="1" t="s">
        <v>153</v>
      </c>
      <c r="E17" s="2">
        <v>44677</v>
      </c>
      <c r="F17" s="1">
        <v>90837</v>
      </c>
      <c r="G17" s="1">
        <v>95</v>
      </c>
      <c r="H17" s="1">
        <v>1</v>
      </c>
      <c r="I17" s="3">
        <v>350</v>
      </c>
      <c r="J17" s="1" t="s">
        <v>152</v>
      </c>
      <c r="K17" s="1" t="s">
        <v>151</v>
      </c>
      <c r="L17" s="1" t="s">
        <v>98</v>
      </c>
      <c r="M17" s="1" t="s">
        <v>150</v>
      </c>
      <c r="N17" s="1">
        <v>94</v>
      </c>
      <c r="O17" s="1" t="s">
        <v>149</v>
      </c>
      <c r="P17" s="1"/>
      <c r="Q17" s="1"/>
      <c r="R17" s="1" t="s">
        <v>37</v>
      </c>
      <c r="S17" s="1" t="s">
        <v>114</v>
      </c>
      <c r="T17" s="1" t="s">
        <v>113</v>
      </c>
      <c r="U17" s="1">
        <v>145989908</v>
      </c>
      <c r="V17" s="1"/>
      <c r="W17" s="2">
        <v>21485</v>
      </c>
      <c r="X17" s="3">
        <v>0</v>
      </c>
      <c r="Y17" s="3">
        <v>350</v>
      </c>
      <c r="Z17" s="1">
        <v>94</v>
      </c>
      <c r="AA17" s="2">
        <v>44680</v>
      </c>
      <c r="AB17" s="1" t="s">
        <v>148</v>
      </c>
      <c r="AC17" s="1"/>
      <c r="AD17" s="1"/>
      <c r="AE17" s="1" t="s">
        <v>147</v>
      </c>
      <c r="AF17" s="1"/>
      <c r="AG17" s="2">
        <v>44894</v>
      </c>
      <c r="AH17" s="1"/>
      <c r="AI17" s="1"/>
      <c r="AJ17" s="4">
        <v>3</v>
      </c>
      <c r="AK17" s="1" t="s">
        <v>87</v>
      </c>
      <c r="AL17" s="4" t="s">
        <v>146</v>
      </c>
      <c r="AM17" s="1" t="s">
        <v>91</v>
      </c>
      <c r="AN17" s="1" t="s">
        <v>86</v>
      </c>
      <c r="AO17" s="1" t="s">
        <v>92</v>
      </c>
      <c r="AP17" s="4" t="s">
        <v>145</v>
      </c>
      <c r="AQ17" s="4" t="s">
        <v>97</v>
      </c>
      <c r="AR17" s="1" t="s">
        <v>94</v>
      </c>
      <c r="AS17" s="1" t="s">
        <v>95</v>
      </c>
      <c r="AT17" s="16">
        <v>44922</v>
      </c>
      <c r="AU17" s="1" t="s">
        <v>234</v>
      </c>
      <c r="AV17" s="25" t="s">
        <v>226</v>
      </c>
      <c r="AW17" s="20" t="s">
        <v>235</v>
      </c>
      <c r="AX17" s="22">
        <v>44932</v>
      </c>
      <c r="AY17" s="1" t="s">
        <v>236</v>
      </c>
      <c r="AZ17" s="1"/>
      <c r="BA17" s="1"/>
      <c r="BB17" s="1">
        <v>12.48</v>
      </c>
      <c r="BC17" s="1">
        <v>1.0900000000000001</v>
      </c>
      <c r="BD17" s="1"/>
      <c r="BE17" s="11"/>
    </row>
    <row r="18" spans="1:57">
      <c r="A18" s="10" t="s">
        <v>182</v>
      </c>
      <c r="B18" s="1" t="s">
        <v>175</v>
      </c>
      <c r="C18" s="4">
        <v>1</v>
      </c>
      <c r="D18" s="1" t="s">
        <v>181</v>
      </c>
      <c r="E18" s="2">
        <v>44832</v>
      </c>
      <c r="F18" s="1" t="s">
        <v>180</v>
      </c>
      <c r="G18" s="1"/>
      <c r="H18" s="1">
        <v>1</v>
      </c>
      <c r="I18" s="3">
        <v>590</v>
      </c>
      <c r="J18" s="1" t="s">
        <v>174</v>
      </c>
      <c r="K18" s="1" t="s">
        <v>173</v>
      </c>
      <c r="L18" s="1" t="s">
        <v>172</v>
      </c>
      <c r="M18" s="1" t="s">
        <v>171</v>
      </c>
      <c r="N18" s="1">
        <v>1482</v>
      </c>
      <c r="O18" s="1" t="s">
        <v>161</v>
      </c>
      <c r="P18" s="1"/>
      <c r="Q18" s="1"/>
      <c r="R18" s="1" t="s">
        <v>44</v>
      </c>
      <c r="S18" s="1" t="s">
        <v>60</v>
      </c>
      <c r="T18" s="1" t="s">
        <v>61</v>
      </c>
      <c r="U18" s="1">
        <v>101475376500</v>
      </c>
      <c r="V18" s="1"/>
      <c r="W18" s="2">
        <v>20798</v>
      </c>
      <c r="X18" s="3">
        <v>0</v>
      </c>
      <c r="Y18" s="3">
        <v>590</v>
      </c>
      <c r="Z18" s="1"/>
      <c r="AA18" s="2">
        <v>44840</v>
      </c>
      <c r="AB18" s="1" t="s">
        <v>179</v>
      </c>
      <c r="AC18" s="1"/>
      <c r="AD18" s="1"/>
      <c r="AE18" s="1" t="s">
        <v>178</v>
      </c>
      <c r="AF18" s="1"/>
      <c r="AG18" s="2">
        <v>44840</v>
      </c>
      <c r="AH18" s="1"/>
      <c r="AI18" s="1"/>
      <c r="AJ18" s="4">
        <v>57</v>
      </c>
      <c r="AK18" s="1" t="s">
        <v>88</v>
      </c>
      <c r="AL18" s="4" t="s">
        <v>177</v>
      </c>
      <c r="AM18" s="1" t="s">
        <v>62</v>
      </c>
      <c r="AN18" s="1" t="s">
        <v>93</v>
      </c>
      <c r="AO18" s="1" t="s">
        <v>89</v>
      </c>
      <c r="AP18" s="4" t="s">
        <v>176</v>
      </c>
      <c r="AQ18" s="4" t="s">
        <v>97</v>
      </c>
      <c r="AR18" s="1" t="s">
        <v>94</v>
      </c>
      <c r="AS18" s="1" t="s">
        <v>95</v>
      </c>
      <c r="AT18" s="16">
        <v>44923</v>
      </c>
      <c r="AU18" s="1" t="s">
        <v>228</v>
      </c>
      <c r="AV18" s="25" t="s">
        <v>225</v>
      </c>
      <c r="AW18" s="20" t="s">
        <v>235</v>
      </c>
      <c r="AX18" s="22">
        <v>44932</v>
      </c>
      <c r="AY18" s="1" t="s">
        <v>237</v>
      </c>
      <c r="AZ18" s="1"/>
      <c r="BA18" s="1"/>
      <c r="BB18" s="1">
        <v>12.06</v>
      </c>
      <c r="BC18" s="1">
        <v>12.29</v>
      </c>
      <c r="BD18" s="1"/>
      <c r="BE18" s="11" t="s">
        <v>97</v>
      </c>
    </row>
    <row r="19" spans="1:57">
      <c r="A19" s="10" t="s">
        <v>190</v>
      </c>
      <c r="B19" s="1" t="s">
        <v>63</v>
      </c>
      <c r="C19" s="4">
        <v>0</v>
      </c>
      <c r="D19" s="1" t="s">
        <v>189</v>
      </c>
      <c r="E19" s="2">
        <v>44340</v>
      </c>
      <c r="F19" s="1">
        <v>97162</v>
      </c>
      <c r="G19" s="1" t="s">
        <v>185</v>
      </c>
      <c r="H19" s="1">
        <v>1</v>
      </c>
      <c r="I19" s="3">
        <v>165</v>
      </c>
      <c r="J19" s="1" t="s">
        <v>184</v>
      </c>
      <c r="K19" s="1" t="s">
        <v>183</v>
      </c>
      <c r="L19" s="1" t="s">
        <v>102</v>
      </c>
      <c r="M19" s="1" t="s">
        <v>101</v>
      </c>
      <c r="N19" s="1">
        <v>16</v>
      </c>
      <c r="O19" s="1" t="s">
        <v>188</v>
      </c>
      <c r="P19" s="1"/>
      <c r="Q19" s="1"/>
      <c r="R19" s="1" t="s">
        <v>34</v>
      </c>
      <c r="S19" s="1" t="s">
        <v>114</v>
      </c>
      <c r="T19" s="1" t="s">
        <v>113</v>
      </c>
      <c r="U19" s="1">
        <v>3764</v>
      </c>
      <c r="V19" s="1"/>
      <c r="W19" s="2">
        <v>18140</v>
      </c>
      <c r="X19" s="3">
        <v>0</v>
      </c>
      <c r="Y19" s="3">
        <v>165</v>
      </c>
      <c r="Z19" s="1">
        <v>16</v>
      </c>
      <c r="AA19" s="2">
        <v>44376</v>
      </c>
      <c r="AB19" s="1"/>
      <c r="AC19" s="1"/>
      <c r="AD19" s="1">
        <v>14946183</v>
      </c>
      <c r="AE19" s="1"/>
      <c r="AF19" s="1"/>
      <c r="AG19" s="2">
        <v>44376</v>
      </c>
      <c r="AH19" s="1"/>
      <c r="AI19" s="1"/>
      <c r="AJ19" s="4">
        <v>521</v>
      </c>
      <c r="AK19" s="1" t="s">
        <v>88</v>
      </c>
      <c r="AL19" s="4" t="s">
        <v>191</v>
      </c>
      <c r="AM19" s="1" t="s">
        <v>62</v>
      </c>
      <c r="AN19" s="1" t="s">
        <v>93</v>
      </c>
      <c r="AO19" s="1" t="s">
        <v>89</v>
      </c>
      <c r="AP19" s="4" t="s">
        <v>186</v>
      </c>
      <c r="AQ19" s="4" t="s">
        <v>97</v>
      </c>
      <c r="AR19" s="1" t="s">
        <v>94</v>
      </c>
      <c r="AS19" s="1" t="s">
        <v>95</v>
      </c>
      <c r="AT19" s="16">
        <v>44923</v>
      </c>
      <c r="AU19" s="1" t="s">
        <v>229</v>
      </c>
      <c r="AV19" s="25" t="s">
        <v>225</v>
      </c>
      <c r="AW19" s="20" t="s">
        <v>235</v>
      </c>
      <c r="AX19" s="22">
        <v>44932</v>
      </c>
      <c r="AY19" s="1" t="s">
        <v>237</v>
      </c>
      <c r="AZ19" s="1"/>
      <c r="BA19" s="1"/>
      <c r="BB19" s="1">
        <v>12.3</v>
      </c>
      <c r="BC19" s="1">
        <v>12.47</v>
      </c>
      <c r="BD19" s="1"/>
      <c r="BE19" s="11" t="s">
        <v>97</v>
      </c>
    </row>
    <row r="20" spans="1:57">
      <c r="A20" s="10" t="s">
        <v>190</v>
      </c>
      <c r="B20" s="1" t="s">
        <v>63</v>
      </c>
      <c r="C20" s="4">
        <v>1</v>
      </c>
      <c r="D20" s="1" t="s">
        <v>189</v>
      </c>
      <c r="E20" s="2">
        <v>44340</v>
      </c>
      <c r="F20" s="1">
        <v>97110</v>
      </c>
      <c r="G20" s="1" t="s">
        <v>185</v>
      </c>
      <c r="H20" s="1">
        <v>2</v>
      </c>
      <c r="I20" s="3">
        <v>79.7</v>
      </c>
      <c r="J20" s="1" t="s">
        <v>184</v>
      </c>
      <c r="K20" s="1" t="s">
        <v>183</v>
      </c>
      <c r="L20" s="1" t="s">
        <v>102</v>
      </c>
      <c r="M20" s="1" t="s">
        <v>101</v>
      </c>
      <c r="N20" s="1">
        <v>16</v>
      </c>
      <c r="O20" s="1" t="s">
        <v>188</v>
      </c>
      <c r="P20" s="1"/>
      <c r="Q20" s="1"/>
      <c r="R20" s="1" t="s">
        <v>34</v>
      </c>
      <c r="S20" s="1" t="s">
        <v>114</v>
      </c>
      <c r="T20" s="1" t="s">
        <v>113</v>
      </c>
      <c r="U20" s="1">
        <v>3764</v>
      </c>
      <c r="V20" s="1"/>
      <c r="W20" s="2">
        <v>18140</v>
      </c>
      <c r="X20" s="3">
        <v>0</v>
      </c>
      <c r="Y20" s="3">
        <v>79.7</v>
      </c>
      <c r="Z20" s="1">
        <v>16</v>
      </c>
      <c r="AA20" s="2">
        <v>44376</v>
      </c>
      <c r="AB20" s="1"/>
      <c r="AC20" s="1"/>
      <c r="AD20" s="1">
        <v>14946183</v>
      </c>
      <c r="AE20" s="1"/>
      <c r="AF20" s="1"/>
      <c r="AG20" s="2">
        <v>44376</v>
      </c>
      <c r="AH20" s="1"/>
      <c r="AI20" s="1"/>
      <c r="AJ20" s="4">
        <v>521</v>
      </c>
      <c r="AK20" s="1" t="s">
        <v>88</v>
      </c>
      <c r="AL20" s="4" t="s">
        <v>187</v>
      </c>
      <c r="AM20" s="1" t="s">
        <v>62</v>
      </c>
      <c r="AN20" s="1" t="s">
        <v>93</v>
      </c>
      <c r="AO20" s="1" t="s">
        <v>89</v>
      </c>
      <c r="AP20" s="4" t="s">
        <v>186</v>
      </c>
      <c r="AQ20" s="4" t="s">
        <v>97</v>
      </c>
      <c r="AR20" s="1" t="s">
        <v>94</v>
      </c>
      <c r="AS20" s="1" t="s">
        <v>95</v>
      </c>
      <c r="AT20" s="16">
        <v>44923</v>
      </c>
      <c r="AU20" s="1" t="s">
        <v>229</v>
      </c>
      <c r="AV20" s="25" t="s">
        <v>225</v>
      </c>
      <c r="AW20" s="20" t="s">
        <v>235</v>
      </c>
      <c r="AX20" s="22">
        <v>44932</v>
      </c>
      <c r="AY20" s="1" t="s">
        <v>237</v>
      </c>
      <c r="AZ20" s="1"/>
      <c r="BA20" s="1"/>
      <c r="BB20" s="1">
        <v>12.3</v>
      </c>
      <c r="BC20" s="1">
        <v>12.47</v>
      </c>
      <c r="BD20" s="1"/>
      <c r="BE20" s="11"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E5"/>
  <sheetViews>
    <sheetView workbookViewId="0"/>
  </sheetViews>
  <sheetFormatPr defaultRowHeight="15"/>
  <cols>
    <col min="1" max="1" width="11.140625" customWidth="1"/>
    <col min="2" max="2" width="5.28515625" customWidth="1"/>
    <col min="3" max="3" width="3.140625" customWidth="1"/>
    <col min="4" max="4" width="17.42578125" customWidth="1"/>
    <col min="5" max="5" width="10.7109375" customWidth="1"/>
    <col min="6" max="6" width="7.42578125" bestFit="1" customWidth="1"/>
    <col min="7" max="7" width="3" customWidth="1"/>
    <col min="8" max="8" width="3.28515625" customWidth="1"/>
    <col min="9" max="9" width="8.28515625" customWidth="1"/>
    <col min="10" max="10" width="8.7109375" customWidth="1"/>
    <col min="11" max="11" width="16.28515625" customWidth="1"/>
    <col min="12" max="12" width="11" customWidth="1"/>
    <col min="13" max="13" width="24.7109375" customWidth="1"/>
    <col min="14" max="14" width="8.28515625" customWidth="1"/>
    <col min="15" max="15" width="15.85546875" customWidth="1"/>
    <col min="16" max="17" width="7.28515625" customWidth="1"/>
    <col min="18" max="18" width="8.140625" customWidth="1"/>
    <col min="19" max="19" width="5.140625" customWidth="1"/>
    <col min="20" max="20" width="18.42578125" customWidth="1"/>
    <col min="21" max="22" width="19.42578125" customWidth="1"/>
    <col min="23" max="23" width="10.85546875" customWidth="1"/>
    <col min="24" max="24" width="14.28515625" customWidth="1"/>
    <col min="25" max="25" width="9.28515625" customWidth="1"/>
    <col min="26" max="26" width="7.28515625" customWidth="1"/>
    <col min="27" max="27" width="10.7109375" customWidth="1"/>
    <col min="28" max="28" width="3" customWidth="1"/>
    <col min="29" max="29" width="3.7109375" customWidth="1"/>
    <col min="30" max="30" width="14.7109375" customWidth="1"/>
    <col min="31" max="31" width="3.7109375" customWidth="1"/>
    <col min="32" max="32" width="3.5703125" customWidth="1"/>
    <col min="33" max="33" width="10.28515625" customWidth="1"/>
    <col min="34" max="34" width="3.85546875" customWidth="1"/>
    <col min="35" max="35" width="3.28515625" customWidth="1"/>
    <col min="36" max="36" width="9.140625" customWidth="1"/>
    <col min="37" max="37" width="13" customWidth="1"/>
    <col min="38" max="38" width="19.28515625" customWidth="1"/>
    <col min="39" max="39" width="9.140625" customWidth="1"/>
    <col min="40" max="40" width="17.85546875" customWidth="1"/>
    <col min="41" max="41" width="15" customWidth="1"/>
    <col min="42" max="42" width="65.42578125" customWidth="1"/>
    <col min="43" max="43" width="23.28515625" customWidth="1"/>
    <col min="44" max="44" width="10.5703125" customWidth="1"/>
    <col min="45" max="45" width="9.42578125" bestFit="1" customWidth="1"/>
    <col min="46" max="46" width="11.28515625" bestFit="1" customWidth="1"/>
    <col min="47" max="47" width="68.85546875" customWidth="1"/>
    <col min="48" max="48" width="17.7109375" customWidth="1"/>
    <col min="50" max="50" width="10.5703125" bestFit="1" customWidth="1"/>
    <col min="51" max="51" width="16.5703125" customWidth="1"/>
  </cols>
  <sheetData>
    <row r="1" spans="1:57" ht="15.75" thickBot="1">
      <c r="A1" s="12" t="s">
        <v>0</v>
      </c>
      <c r="B1" s="13" t="s">
        <v>65</v>
      </c>
      <c r="C1" s="13" t="s">
        <v>64</v>
      </c>
      <c r="D1" s="13" t="s">
        <v>1</v>
      </c>
      <c r="E1" s="14" t="s">
        <v>2</v>
      </c>
      <c r="F1" s="13" t="s">
        <v>63</v>
      </c>
      <c r="G1" s="13" t="s">
        <v>3</v>
      </c>
      <c r="H1" s="13" t="s">
        <v>4</v>
      </c>
      <c r="I1" s="15" t="s">
        <v>5</v>
      </c>
      <c r="J1" s="13" t="s">
        <v>6</v>
      </c>
      <c r="K1" s="13" t="s">
        <v>7</v>
      </c>
      <c r="L1" s="13" t="s">
        <v>8</v>
      </c>
      <c r="M1" s="13" t="s">
        <v>9</v>
      </c>
      <c r="N1" s="13" t="s">
        <v>10</v>
      </c>
      <c r="O1" s="13" t="s">
        <v>11</v>
      </c>
      <c r="P1" s="13" t="s">
        <v>12</v>
      </c>
      <c r="Q1" s="13" t="s">
        <v>13</v>
      </c>
      <c r="R1" s="13" t="s">
        <v>14</v>
      </c>
      <c r="S1" s="13" t="s">
        <v>15</v>
      </c>
      <c r="T1" s="13" t="s">
        <v>16</v>
      </c>
      <c r="U1" s="13" t="s">
        <v>17</v>
      </c>
      <c r="V1" s="13" t="s">
        <v>18</v>
      </c>
      <c r="W1" s="14" t="s">
        <v>19</v>
      </c>
      <c r="X1" s="15" t="s">
        <v>20</v>
      </c>
      <c r="Y1" s="15" t="s">
        <v>21</v>
      </c>
      <c r="Z1" s="13" t="s">
        <v>22</v>
      </c>
      <c r="AA1" s="14" t="s">
        <v>23</v>
      </c>
      <c r="AB1" s="13" t="s">
        <v>24</v>
      </c>
      <c r="AC1" s="13" t="s">
        <v>25</v>
      </c>
      <c r="AD1" s="13" t="s">
        <v>26</v>
      </c>
      <c r="AE1" s="13" t="s">
        <v>27</v>
      </c>
      <c r="AF1" s="13" t="s">
        <v>28</v>
      </c>
      <c r="AG1" s="14" t="s">
        <v>29</v>
      </c>
      <c r="AH1" s="13" t="s">
        <v>30</v>
      </c>
      <c r="AI1" s="13" t="s">
        <v>31</v>
      </c>
      <c r="AJ1" s="5" t="s">
        <v>66</v>
      </c>
      <c r="AK1" s="5" t="s">
        <v>67</v>
      </c>
      <c r="AL1" s="5" t="s">
        <v>68</v>
      </c>
      <c r="AM1" s="5" t="s">
        <v>69</v>
      </c>
      <c r="AN1" s="6" t="s">
        <v>70</v>
      </c>
      <c r="AO1" s="6" t="s">
        <v>71</v>
      </c>
      <c r="AP1" s="7" t="s">
        <v>72</v>
      </c>
      <c r="AQ1" s="7" t="s">
        <v>73</v>
      </c>
      <c r="AR1" s="7" t="s">
        <v>74</v>
      </c>
      <c r="AS1" s="7" t="s">
        <v>75</v>
      </c>
      <c r="AT1" s="7" t="s">
        <v>76</v>
      </c>
      <c r="AU1" s="7" t="s">
        <v>77</v>
      </c>
      <c r="AV1" s="18" t="s">
        <v>73</v>
      </c>
      <c r="AW1" s="17" t="s">
        <v>78</v>
      </c>
      <c r="AX1" s="17" t="s">
        <v>79</v>
      </c>
      <c r="AY1" s="17" t="s">
        <v>74</v>
      </c>
      <c r="AZ1" s="7" t="s">
        <v>80</v>
      </c>
      <c r="BA1" s="7" t="s">
        <v>81</v>
      </c>
      <c r="BB1" s="8" t="s">
        <v>82</v>
      </c>
      <c r="BC1" s="8" t="s">
        <v>83</v>
      </c>
      <c r="BD1" s="7" t="s">
        <v>84</v>
      </c>
      <c r="BE1" s="9" t="s">
        <v>85</v>
      </c>
    </row>
    <row r="2" spans="1:57">
      <c r="A2" s="10" t="s">
        <v>136</v>
      </c>
      <c r="B2" s="1" t="s">
        <v>118</v>
      </c>
      <c r="C2" s="4">
        <v>0</v>
      </c>
      <c r="D2" s="1" t="s">
        <v>135</v>
      </c>
      <c r="E2" s="2">
        <v>44847</v>
      </c>
      <c r="F2" s="1">
        <v>99310</v>
      </c>
      <c r="G2" s="1"/>
      <c r="H2" s="1">
        <v>1</v>
      </c>
      <c r="I2" s="3">
        <v>330</v>
      </c>
      <c r="J2" s="1" t="s">
        <v>118</v>
      </c>
      <c r="K2" s="1" t="s">
        <v>117</v>
      </c>
      <c r="L2" s="1" t="s">
        <v>116</v>
      </c>
      <c r="M2" s="1" t="s">
        <v>115</v>
      </c>
      <c r="N2" s="1">
        <v>333</v>
      </c>
      <c r="O2" s="1" t="s">
        <v>134</v>
      </c>
      <c r="P2" s="1" t="s">
        <v>42</v>
      </c>
      <c r="Q2" s="1" t="s">
        <v>43</v>
      </c>
      <c r="R2" s="1" t="s">
        <v>37</v>
      </c>
      <c r="S2" s="1" t="s">
        <v>35</v>
      </c>
      <c r="T2" s="1" t="s">
        <v>36</v>
      </c>
      <c r="U2" s="1" t="s">
        <v>133</v>
      </c>
      <c r="V2" s="1"/>
      <c r="W2" s="2">
        <v>13749</v>
      </c>
      <c r="X2" s="3">
        <v>0</v>
      </c>
      <c r="Y2" s="3">
        <v>330</v>
      </c>
      <c r="Z2" s="1">
        <v>333</v>
      </c>
      <c r="AA2" s="2">
        <v>44853</v>
      </c>
      <c r="AB2" s="1"/>
      <c r="AC2" s="1"/>
      <c r="AD2" s="1"/>
      <c r="AE2" s="1"/>
      <c r="AF2" s="1"/>
      <c r="AG2" s="2">
        <v>44853</v>
      </c>
      <c r="AH2" s="1" t="s">
        <v>132</v>
      </c>
      <c r="AI2" s="1"/>
      <c r="AJ2" s="4">
        <v>44</v>
      </c>
      <c r="AK2" s="1" t="s">
        <v>88</v>
      </c>
      <c r="AL2" s="4" t="s">
        <v>137</v>
      </c>
      <c r="AM2" s="1" t="s">
        <v>62</v>
      </c>
      <c r="AN2" s="1" t="s">
        <v>93</v>
      </c>
      <c r="AO2" s="1" t="s">
        <v>89</v>
      </c>
      <c r="AP2" s="4" t="s">
        <v>130</v>
      </c>
      <c r="AQ2" s="4" t="s">
        <v>97</v>
      </c>
      <c r="AR2" s="1" t="s">
        <v>94</v>
      </c>
      <c r="AS2" s="1" t="s">
        <v>112</v>
      </c>
      <c r="AT2" s="16">
        <v>44918</v>
      </c>
      <c r="AU2" s="27"/>
      <c r="AV2" s="25"/>
      <c r="AW2" s="20"/>
      <c r="AX2" s="22"/>
      <c r="AY2" s="1"/>
      <c r="AZ2" s="1"/>
      <c r="BA2" s="1"/>
      <c r="BB2" s="1"/>
      <c r="BC2" s="1"/>
      <c r="BD2" s="1"/>
      <c r="BE2" s="11"/>
    </row>
    <row r="3" spans="1:57">
      <c r="A3" s="10" t="s">
        <v>136</v>
      </c>
      <c r="B3" s="1" t="s">
        <v>118</v>
      </c>
      <c r="C3" s="4">
        <v>0</v>
      </c>
      <c r="D3" s="1" t="s">
        <v>135</v>
      </c>
      <c r="E3" s="2">
        <v>44851</v>
      </c>
      <c r="F3" s="1">
        <v>99309</v>
      </c>
      <c r="G3" s="1"/>
      <c r="H3" s="1">
        <v>1</v>
      </c>
      <c r="I3" s="3">
        <v>225</v>
      </c>
      <c r="J3" s="1" t="s">
        <v>118</v>
      </c>
      <c r="K3" s="1" t="s">
        <v>117</v>
      </c>
      <c r="L3" s="1" t="s">
        <v>116</v>
      </c>
      <c r="M3" s="1" t="s">
        <v>115</v>
      </c>
      <c r="N3" s="1">
        <v>333</v>
      </c>
      <c r="O3" s="1" t="s">
        <v>134</v>
      </c>
      <c r="P3" s="1" t="s">
        <v>42</v>
      </c>
      <c r="Q3" s="1" t="s">
        <v>43</v>
      </c>
      <c r="R3" s="1" t="s">
        <v>37</v>
      </c>
      <c r="S3" s="1" t="s">
        <v>35</v>
      </c>
      <c r="T3" s="1" t="s">
        <v>36</v>
      </c>
      <c r="U3" s="1" t="s">
        <v>133</v>
      </c>
      <c r="V3" s="1"/>
      <c r="W3" s="2">
        <v>13749</v>
      </c>
      <c r="X3" s="3">
        <v>0</v>
      </c>
      <c r="Y3" s="3">
        <v>225</v>
      </c>
      <c r="Z3" s="1">
        <v>333</v>
      </c>
      <c r="AA3" s="2">
        <v>44853</v>
      </c>
      <c r="AB3" s="1"/>
      <c r="AC3" s="1"/>
      <c r="AD3" s="1"/>
      <c r="AE3" s="1"/>
      <c r="AF3" s="1"/>
      <c r="AG3" s="2">
        <v>44853</v>
      </c>
      <c r="AH3" s="1" t="s">
        <v>132</v>
      </c>
      <c r="AI3" s="1"/>
      <c r="AJ3" s="4">
        <v>44</v>
      </c>
      <c r="AK3" s="1" t="s">
        <v>88</v>
      </c>
      <c r="AL3" s="4" t="s">
        <v>131</v>
      </c>
      <c r="AM3" s="1" t="s">
        <v>62</v>
      </c>
      <c r="AN3" s="1" t="s">
        <v>93</v>
      </c>
      <c r="AO3" s="1" t="s">
        <v>89</v>
      </c>
      <c r="AP3" s="4" t="s">
        <v>130</v>
      </c>
      <c r="AQ3" s="4" t="s">
        <v>97</v>
      </c>
      <c r="AR3" s="1" t="s">
        <v>94</v>
      </c>
      <c r="AS3" s="1" t="s">
        <v>112</v>
      </c>
      <c r="AT3" s="16">
        <v>44918</v>
      </c>
      <c r="AU3" s="27"/>
      <c r="AV3" s="25"/>
      <c r="AW3" s="20"/>
      <c r="AX3" s="22"/>
      <c r="AY3" s="1"/>
      <c r="AZ3" s="1"/>
      <c r="BA3" s="1"/>
      <c r="BB3" s="1"/>
      <c r="BC3" s="1"/>
      <c r="BD3" s="1"/>
      <c r="BE3" s="11"/>
    </row>
    <row r="4" spans="1:57">
      <c r="A4" s="24" t="s">
        <v>223</v>
      </c>
      <c r="B4" s="20" t="s">
        <v>218</v>
      </c>
      <c r="C4" s="20">
        <v>1</v>
      </c>
      <c r="D4" s="20" t="s">
        <v>222</v>
      </c>
      <c r="E4" s="22">
        <v>44872</v>
      </c>
      <c r="F4" s="20">
        <v>812</v>
      </c>
      <c r="G4" s="20" t="s">
        <v>221</v>
      </c>
      <c r="H4" s="20">
        <v>7</v>
      </c>
      <c r="I4" s="20">
        <v>1050</v>
      </c>
      <c r="J4" s="20" t="s">
        <v>217</v>
      </c>
      <c r="K4" s="20" t="s">
        <v>216</v>
      </c>
      <c r="L4" s="20" t="s">
        <v>215</v>
      </c>
      <c r="M4" s="20" t="s">
        <v>214</v>
      </c>
      <c r="N4" s="20">
        <v>106</v>
      </c>
      <c r="O4" s="20" t="s">
        <v>220</v>
      </c>
      <c r="P4" s="20"/>
      <c r="Q4" s="20"/>
      <c r="R4" s="20" t="s">
        <v>37</v>
      </c>
      <c r="S4" s="20" t="s">
        <v>60</v>
      </c>
      <c r="T4" s="20" t="s">
        <v>61</v>
      </c>
      <c r="U4" s="20">
        <v>557110981</v>
      </c>
      <c r="V4" s="20"/>
      <c r="W4" s="22">
        <v>23345</v>
      </c>
      <c r="X4" s="23">
        <v>0</v>
      </c>
      <c r="Y4" s="23">
        <v>1050</v>
      </c>
      <c r="Z4" s="20">
        <v>106</v>
      </c>
      <c r="AA4" s="22">
        <v>44880</v>
      </c>
      <c r="AB4" s="20"/>
      <c r="AC4" s="20"/>
      <c r="AD4" s="20"/>
      <c r="AE4" s="20"/>
      <c r="AF4" s="20"/>
      <c r="AG4" s="22">
        <v>44880</v>
      </c>
      <c r="AH4" s="20"/>
      <c r="AI4" s="20"/>
      <c r="AJ4" s="20"/>
      <c r="AK4" s="20"/>
      <c r="AL4" s="21" t="str">
        <f t="shared" ref="AL4" si="0">A4&amp;E4&amp;Y4</f>
        <v>FMC.20016095880448721050</v>
      </c>
      <c r="AM4" s="20" t="s">
        <v>91</v>
      </c>
      <c r="AN4" s="21"/>
      <c r="AO4" s="20"/>
      <c r="AP4" s="21" t="s">
        <v>219</v>
      </c>
      <c r="AQ4" s="21" t="s">
        <v>213</v>
      </c>
      <c r="AR4" s="20"/>
      <c r="AS4" s="20"/>
      <c r="AT4" s="20"/>
      <c r="AU4" s="20"/>
      <c r="AV4" s="26"/>
      <c r="AW4" s="20"/>
      <c r="AX4" s="22"/>
      <c r="AY4" s="20"/>
      <c r="AZ4" s="20"/>
      <c r="BA4" s="20"/>
      <c r="BB4" s="20"/>
      <c r="BC4" s="20"/>
      <c r="BD4" s="20"/>
      <c r="BE4" s="19">
        <v>1</v>
      </c>
    </row>
    <row r="5" spans="1:57">
      <c r="A5" s="10" t="s">
        <v>170</v>
      </c>
      <c r="B5" s="1" t="s">
        <v>127</v>
      </c>
      <c r="C5" s="4">
        <v>1</v>
      </c>
      <c r="D5" s="1" t="s">
        <v>169</v>
      </c>
      <c r="E5" s="2">
        <v>44350</v>
      </c>
      <c r="F5" s="1">
        <v>99203</v>
      </c>
      <c r="G5" s="1"/>
      <c r="H5" s="1">
        <v>1</v>
      </c>
      <c r="I5" s="3">
        <v>245</v>
      </c>
      <c r="J5" s="1" t="s">
        <v>129</v>
      </c>
      <c r="K5" s="1" t="s">
        <v>128</v>
      </c>
      <c r="L5" s="1" t="s">
        <v>102</v>
      </c>
      <c r="M5" s="1" t="s">
        <v>126</v>
      </c>
      <c r="N5" s="1" t="s">
        <v>45</v>
      </c>
      <c r="O5" s="1" t="s">
        <v>46</v>
      </c>
      <c r="P5" s="1" t="s">
        <v>143</v>
      </c>
      <c r="Q5" s="1" t="s">
        <v>142</v>
      </c>
      <c r="R5" s="1" t="s">
        <v>44</v>
      </c>
      <c r="S5" s="1" t="s">
        <v>38</v>
      </c>
      <c r="T5" s="1" t="s">
        <v>39</v>
      </c>
      <c r="U5" s="1" t="s">
        <v>168</v>
      </c>
      <c r="V5" s="1"/>
      <c r="W5" s="2">
        <v>15804</v>
      </c>
      <c r="X5" s="3">
        <v>0</v>
      </c>
      <c r="Y5" s="3">
        <v>18.45</v>
      </c>
      <c r="Z5" s="1"/>
      <c r="AA5" s="2">
        <v>44354</v>
      </c>
      <c r="AB5" s="1" t="s">
        <v>47</v>
      </c>
      <c r="AC5" s="1" t="s">
        <v>48</v>
      </c>
      <c r="AD5" s="1"/>
      <c r="AE5" s="1" t="s">
        <v>49</v>
      </c>
      <c r="AF5" s="1" t="s">
        <v>50</v>
      </c>
      <c r="AG5" s="2">
        <v>44418</v>
      </c>
      <c r="AH5" s="1" t="s">
        <v>167</v>
      </c>
      <c r="AI5" s="1">
        <v>71436</v>
      </c>
      <c r="AJ5" s="4">
        <v>479</v>
      </c>
      <c r="AK5" s="1" t="s">
        <v>88</v>
      </c>
      <c r="AL5" s="4" t="s">
        <v>166</v>
      </c>
      <c r="AM5" s="1" t="s">
        <v>62</v>
      </c>
      <c r="AN5" s="1" t="s">
        <v>93</v>
      </c>
      <c r="AO5" s="1" t="s">
        <v>89</v>
      </c>
      <c r="AP5" s="4" t="s">
        <v>165</v>
      </c>
      <c r="AQ5" s="4" t="s">
        <v>97</v>
      </c>
      <c r="AR5" s="1" t="s">
        <v>94</v>
      </c>
      <c r="AS5" s="1" t="s">
        <v>164</v>
      </c>
      <c r="AT5" s="16">
        <v>44922</v>
      </c>
      <c r="AU5" s="1"/>
      <c r="AV5" s="25"/>
      <c r="AW5" s="20"/>
      <c r="AX5" s="22"/>
      <c r="AY5" s="1"/>
      <c r="AZ5" s="1"/>
      <c r="BA5" s="1"/>
      <c r="BB5" s="1"/>
      <c r="BC5" s="1"/>
      <c r="BD5" s="1"/>
      <c r="BE5"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Other Datasets</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2022-12-02T07:58:07Z</dcterms:created>
  <dcterms:modified xsi:type="dcterms:W3CDTF">2023-01-09T08:21:07Z</dcterms:modified>
</cp:coreProperties>
</file>