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19440" windowHeight="11760" activeTab="1"/>
  </bookViews>
  <sheets>
    <sheet name="Sheet1" sheetId="2" r:id="rId1"/>
    <sheet name="Work Queue - Apr'23" sheetId="1" r:id="rId2"/>
  </sheets>
  <definedNames>
    <definedName name="_xlnm._FilterDatabase" localSheetId="1" hidden="1">'Work Queue - Apr''23'!$A$2:$AT$2</definedName>
  </definedNames>
  <calcPr calcId="125725" iterateCount="1"/>
  <pivotCaches>
    <pivotCache cacheId="84" r:id="rId3"/>
  </pivotCaches>
</workbook>
</file>

<file path=xl/sharedStrings.xml><?xml version="1.0" encoding="utf-8"?>
<sst xmlns="http://schemas.openxmlformats.org/spreadsheetml/2006/main" count="911" uniqueCount="278">
  <si>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</si>
  <si>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</si>
  <si>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</si>
  <si>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</si>
  <si>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</si>
  <si>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</si>
  <si>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</si>
  <si>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</si>
  <si>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</si>
  <si>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</si>
  <si>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</si>
  <si>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</si>
  <si>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</si>
  <si>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</si>
  <si>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</si>
  <si>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</si>
  <si>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</si>
  <si>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</si>
  <si>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</si>
  <si>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</si>
  <si>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</si>
  <si>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</si>
  <si>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</si>
  <si>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</si>
  <si>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</si>
  <si>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</si>
  <si>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</si>
  <si>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</si>
  <si>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OMC</t>
  </si>
  <si>
    <t>99214-25</t>
  </si>
  <si>
    <t>E11621</t>
  </si>
  <si>
    <t>CSS</t>
  </si>
  <si>
    <t>OFF</t>
  </si>
  <si>
    <t>D485</t>
  </si>
  <si>
    <t>ALL</t>
  </si>
  <si>
    <t>835.POST.DATA</t>
  </si>
  <si>
    <t>OA23</t>
  </si>
  <si>
    <t>CHG PAID BY ANOTHER CARRIER</t>
  </si>
  <si>
    <t>L570</t>
  </si>
  <si>
    <t>MC</t>
  </si>
  <si>
    <t>DUPLICATE CLAIM/SERVICE</t>
  </si>
  <si>
    <t>BS</t>
  </si>
  <si>
    <t>FCMCOP</t>
  </si>
  <si>
    <t>RJC</t>
  </si>
  <si>
    <t>1135MC</t>
  </si>
  <si>
    <t>HUMANA MEDICARE ADVANTAGE HMO</t>
  </si>
  <si>
    <t>CO97</t>
  </si>
  <si>
    <t>PAYMENT IS INCLUDED IN THE ALLOWANCE FOR THE BASIC SERVICE/PROCEDURE</t>
  </si>
  <si>
    <t>HUMA-AUT</t>
  </si>
  <si>
    <t>99213-25</t>
  </si>
  <si>
    <t>E1142</t>
  </si>
  <si>
    <t>1135PPO</t>
  </si>
  <si>
    <t>HUMANA MEDICARE ADVANTAGE PPO</t>
  </si>
  <si>
    <t>CO252</t>
  </si>
  <si>
    <t>AN ATTACHMENT IS REQUIRED TO ADJUDICATE THIS CLAIM</t>
  </si>
  <si>
    <t>CO96</t>
  </si>
  <si>
    <t>NON COVERED CHARGE</t>
  </si>
  <si>
    <t>CI</t>
  </si>
  <si>
    <t>TELE</t>
  </si>
  <si>
    <t>DJT</t>
  </si>
  <si>
    <t>L84</t>
  </si>
  <si>
    <t>AI</t>
  </si>
  <si>
    <t>BULLOCK</t>
  </si>
  <si>
    <t>Z4889</t>
  </si>
  <si>
    <t>SMA</t>
  </si>
  <si>
    <t>EASTMAN</t>
  </si>
  <si>
    <t>MUNDY, JOANNE</t>
  </si>
  <si>
    <t>E669</t>
  </si>
  <si>
    <t>JNG</t>
  </si>
  <si>
    <t>OA18</t>
  </si>
  <si>
    <t>Z0000</t>
  </si>
  <si>
    <t>CH</t>
  </si>
  <si>
    <t>CO197</t>
  </si>
  <si>
    <t>PRECERTIFICATION/AUTHORIZATION/NOTIFICATION ABSENT</t>
  </si>
  <si>
    <t>MD</t>
  </si>
  <si>
    <t>M5450</t>
  </si>
  <si>
    <t>SCA</t>
  </si>
  <si>
    <t>UNITED</t>
  </si>
  <si>
    <t>AJA</t>
  </si>
  <si>
    <t>I81</t>
  </si>
  <si>
    <t>F411</t>
  </si>
  <si>
    <t>I9</t>
  </si>
  <si>
    <t>REGENCE BCBSO BLUE CARD</t>
  </si>
  <si>
    <t>S83242A</t>
  </si>
  <si>
    <t>64415-59</t>
  </si>
  <si>
    <t>ADRIANNE</t>
  </si>
  <si>
    <t>PROVIDENCE HEALTH PLANS</t>
  </si>
  <si>
    <t>PROV</t>
  </si>
  <si>
    <t>M5416</t>
  </si>
  <si>
    <t>CIGNA</t>
  </si>
  <si>
    <t>CLAIM HAS ALREADY BEEN PROCESSED AND PAID</t>
  </si>
  <si>
    <t>BE</t>
  </si>
  <si>
    <t>GFINLEY</t>
  </si>
  <si>
    <t>99204-25</t>
  </si>
  <si>
    <t>JESSICAS</t>
  </si>
  <si>
    <t>H5210</t>
  </si>
  <si>
    <t>TDF</t>
  </si>
  <si>
    <t>SHC</t>
  </si>
  <si>
    <t>COU</t>
  </si>
  <si>
    <t>F4312</t>
  </si>
  <si>
    <t>GEHA / AETNA EYEMED</t>
  </si>
  <si>
    <t>PATIENT NOT ELIGIBLE ON DEERS.</t>
  </si>
  <si>
    <t>M19041</t>
  </si>
  <si>
    <t>ATRIO HEALTHPLAN PHTECH</t>
  </si>
  <si>
    <t>STATE COMPENSATION INSURANCE FUND</t>
  </si>
  <si>
    <t>CPT.53</t>
  </si>
  <si>
    <t>OWENS, CHARLES N</t>
  </si>
  <si>
    <t>COW CREEK TRIBAL</t>
  </si>
  <si>
    <t>BVM.330126651359233</t>
  </si>
  <si>
    <t>SCHALK, PATRICIA</t>
  </si>
  <si>
    <t>WORKERS COMP /NEW YORK</t>
  </si>
  <si>
    <t>MMA.1099570</t>
  </si>
  <si>
    <t>01830-QZP3</t>
  </si>
  <si>
    <t>OPTIONS FOR SOUTHERN OREGON</t>
  </si>
  <si>
    <t>PR243</t>
  </si>
  <si>
    <t>SERVICES NOT AUTHORIZED BY NETWORK/PRIMARY CARE PROVIDERS</t>
  </si>
  <si>
    <t>CBM.TS598995</t>
  </si>
  <si>
    <t>TYLER, SHERRY</t>
  </si>
  <si>
    <t>F17200</t>
  </si>
  <si>
    <t>F909</t>
  </si>
  <si>
    <t>TRICARE WEST REGION</t>
  </si>
  <si>
    <t>CBM.OK646329</t>
  </si>
  <si>
    <t>O'DONOGHUE, KELLEY L</t>
  </si>
  <si>
    <t>90837-95</t>
  </si>
  <si>
    <t>T7411XD</t>
  </si>
  <si>
    <t>COB13</t>
  </si>
  <si>
    <t>PAYMENT IS INCLUDED IN THE PAYMENT ALREADY MADE</t>
  </si>
  <si>
    <t>TDF.7793</t>
  </si>
  <si>
    <t>MEWHINNEY, SANDRA</t>
  </si>
  <si>
    <t>MODA PERS</t>
  </si>
  <si>
    <t>CO45</t>
  </si>
  <si>
    <t>CHGS EXCEED FEE ARRANGEMENT</t>
  </si>
  <si>
    <t>M25531</t>
  </si>
  <si>
    <t>AJA.1467</t>
  </si>
  <si>
    <t>SHULTS, ANDREA</t>
  </si>
  <si>
    <t>S83511D</t>
  </si>
  <si>
    <t>I06</t>
  </si>
  <si>
    <t>BLUE CROSS/BLUE CROS OF CA ANTHEM</t>
  </si>
  <si>
    <t>MMA.1097651</t>
  </si>
  <si>
    <t>KEESEE, CHERIE L</t>
  </si>
  <si>
    <t>01400-QZ</t>
  </si>
  <si>
    <t>&amp;HPAC&amp;</t>
  </si>
  <si>
    <t>UNASSIGN</t>
  </si>
  <si>
    <t>I70293</t>
  </si>
  <si>
    <t>B353</t>
  </si>
  <si>
    <t>17000-59</t>
  </si>
  <si>
    <t>M86671</t>
  </si>
  <si>
    <t>I872</t>
  </si>
  <si>
    <t>L97512</t>
  </si>
  <si>
    <t>L97422</t>
  </si>
  <si>
    <t>L97516</t>
  </si>
  <si>
    <t>L97522</t>
  </si>
  <si>
    <t>L97411</t>
  </si>
  <si>
    <t>MTP.10946</t>
  </si>
  <si>
    <t>DICKINSON, CHARLES G</t>
  </si>
  <si>
    <t>11056-XSQ9</t>
  </si>
  <si>
    <t>MTP.KUCERA0000</t>
  </si>
  <si>
    <t>KUCERA, RICHARD</t>
  </si>
  <si>
    <t>MTP.10686</t>
  </si>
  <si>
    <t>BRANDS, FELIX</t>
  </si>
  <si>
    <t>MTP.10423</t>
  </si>
  <si>
    <t>KISSINGER, TROY</t>
  </si>
  <si>
    <t>M24575</t>
  </si>
  <si>
    <t>OHSU HEALTH SERVICES HEALTHSHARE CCO</t>
  </si>
  <si>
    <t>MTP.WILLMA0000</t>
  </si>
  <si>
    <t>WILLMAN, ROBERT</t>
  </si>
  <si>
    <t>PR32</t>
  </si>
  <si>
    <t>OUR RECORDS INDICATE THAT THIS DEPENDENT IS NOT AN ELIGIBLE DEPENDENT AS DEFINED</t>
  </si>
  <si>
    <t>ALL.11432</t>
  </si>
  <si>
    <t>BILLS, TRACIE</t>
  </si>
  <si>
    <t>Z85820</t>
  </si>
  <si>
    <t>17003-59</t>
  </si>
  <si>
    <t>JPT.Z20052421</t>
  </si>
  <si>
    <t>KNIGHT, THERESA</t>
  </si>
  <si>
    <t>97164-KX</t>
  </si>
  <si>
    <t>CONCATE</t>
  </si>
  <si>
    <t>FOLLOW UP</t>
  </si>
  <si>
    <t>AR COMMENT</t>
  </si>
  <si>
    <t>AR CODE</t>
  </si>
  <si>
    <t>STATUS</t>
  </si>
  <si>
    <t>NOTES</t>
  </si>
  <si>
    <t>WORKED BY</t>
  </si>
  <si>
    <t>WORKED ON</t>
  </si>
  <si>
    <t>CALLER COMMENT</t>
  </si>
  <si>
    <t>CALL HOLD</t>
  </si>
  <si>
    <t>AUDIT FEEDBACK</t>
  </si>
  <si>
    <t>DATASET</t>
  </si>
  <si>
    <t>MTP</t>
  </si>
  <si>
    <t>BVM</t>
  </si>
  <si>
    <t>JPT</t>
  </si>
  <si>
    <t>CPT</t>
  </si>
  <si>
    <t>MMA</t>
  </si>
  <si>
    <t>CBM</t>
  </si>
  <si>
    <t>CLAIMS</t>
  </si>
  <si>
    <t>Dos 08/18/22, Cld Saif@ 800-285-8525 S/w operator Xfer the call to IVR, IVR stated claim status get from portal at www.saif.com/provider, after that claim reached voicemail, therefore left detailed message to call back along with call back#, Time 3:33 PM CST
Note: As per review the same Dos with diff bill charge is billed to providence, But this code billed to saif.</t>
  </si>
  <si>
    <t>DOS 11/14/2022 : Claim denied by REGENCE BCBSO BLUE CARD stating "OUR RECORDS INDICATE THAT THIS DEPENDENT IS NOT AN ELIGIBLE DEPENDENT AS DEFINED" on 02/08/2023 under claim# E60534374700.  We checked eligibility patient not found. Please call and get the eligibility status.</t>
  </si>
  <si>
    <t>Dos 05/25/21, cld cow creek tribal @ 541-677-5515, As per ivr call hold later that it reached voice mail stating, no representative available to take calls sugg to leave call back# once live agent is available they will get back us asap ,Therefore left brief voice msg along with pt details and waiting for call back# .</t>
  </si>
  <si>
    <t xml:space="preserve">DOS 02/25/2021 - 03/25/2021 Called OPTIONS FOR SOUTHERN OREGON@541-476-2373 reached voicemail and left detailed message along with call back#, time 3:51 PM CST </t>
  </si>
  <si>
    <t>Dos 01/25/2022,Cld TRICARE WEST REGION@844-866-9378 S/w Nancy sd, claim rcvd on 01/31/202 prcss &amp; pd 02/21/2022 claim# I031J20820000 ,Rep sd check was returned undeliverable after confirming with rep our pay to address this claim sent back for reprocessing on 11/14/2022 also reissuing check &amp; sugg to allow 3-5 b'days,Rf# Nancy.A 11/14/2022</t>
  </si>
  <si>
    <t>DOS 06/21/22: CLAIM WAS RECENTLY SUBMITTED TO INS STATE COMP
AND PER COMMENT STATING "MISSING INFORMATION - REQUESTED AD
DITIONAL INFORMATION NOT RECEIVED". CHECKED THE CHARGE BATCH
, FOUND MR AND FAXED IN RING CENTRAL. So please call and get the fax status.</t>
  </si>
  <si>
    <t>DOS 12/14/2022 : Claim submitted to ins ATRIO and it was denied as stated "PRECERTIFICATION/AUTHORIZATION/NOTIFICATION ABSENT". Checked in software and charge batch no auth details found. So please call and get the auth details.</t>
  </si>
  <si>
    <t xml:space="preserve">DOS 06/02/2021, Cld WC/NY@800-339-1109 S/w Elanda sugg to contact Adjuster Janice Lember@9169333452 As per ivr stating currently Janice is unavailable sugg to leave voice mail ,tried multiple times getting therefore left brief voice msg along with pt details to our call back# . </t>
  </si>
  <si>
    <t xml:space="preserve">DOS 03/02/2021,Cld BCBS OF CA ANTHEM@877-737-7776 S/w Michelle sd, based on alpha prefix sugg to call@888-500-7898 S/w Mary sd member not found sugg to call@Bluecard@ 800-676-2583 ,Rf# I28707097,Therefore cld Blue card@ 800-676-2583 IVR stating claim# 853487915001 prcsd 05/24/2021 ,tried to reach live representative unfortunately ivr states no agents available at this time sugg to leave call back ,Once live agent is available they will back us ASAP.  </t>
  </si>
  <si>
    <t>DOS 01/20/2023 : Claim submitted to ins MEDICARE and it was crossed over to moda health plan.</t>
  </si>
  <si>
    <t>DOS 08/22/22: CLAIM WAS DENIED BY INS HUMANA, STATING "PAYMENT IS INCLUDED IN THE ALLOWANCE FOR THE BASIC SERVICE/PROCEDURE" FOR CPT 99213. OTHER CODES ARE PAID BY INS. SO NEED CODING ASSISTANCE. CLAIM ALREADY SUBMITTED WITH MOD 25, PER CCI EDITS CLAIM APPEALED WITH MEDICAL RECORDS AND FAXED TO INSURANCE AETNA THRU RING CENTRAL. PELASE CALL AND GET THE FAX SENT STATUS.</t>
  </si>
  <si>
    <t>DOS 05/17/22 - 07/06/22: CLAIM DENIED BY INS HUMANA, STATING "MEDICAL RECORD MUST BE SUBMITTED" AND DOWNLOADED THE RECORDS IN SEVOCITY EHR LOGIN AND FAXED INTO RING CENTRAL. So Please call and get the fax status.</t>
  </si>
  <si>
    <t>DOS 05/17/22 - 07/06/22: CLAIM DENIED BY INS HUMANA, STATING "MEDICAL RECORD MUST BE SUBMITTED" AND DOWNLOADED THE RECORDS IN SEVOCITY EHR LOGIN AND FAXED INTO RING CENTRAL.  So Please call and get the fax status.</t>
  </si>
  <si>
    <t>DOS 05/17/22: As reviewed in comment stating "UPLOADED 05/17/2022 CHART TO HUMANA ONLINE AGAIN JUST TO
SEE IF THIS WILL KEEP THIS OPEN FOR THE 11044 DENIAL ON 05/1
7/22 DOS" on 01/20/2023. So please call and get the MR status.</t>
  </si>
  <si>
    <t>DOS 08/29/22: CLAIM DENIED BY INS HUMANA, STATING "MEDICAL RECORD MUST BE SUBMITTED" AND DOWNLOADED THE RECORDS IN SEVOCITY EHR LOGIN AND FAXED INTO RING CENTRAL. on 10/18/2022 and received same denial. So Later "REUPLOADED 08/29/22 CHART AND PLACED RED BOX AROUND SECTION 3 OF THE PLAN WHERE IT SHOWS DEBRIDEMENT OCCURED." on 01/20/2023. So please call and get the claim current status.</t>
  </si>
  <si>
    <t>DOS 01/18/2023 Called OHSU HEALTH SERVICES HEALTHSHARE @ 844-827-6572 unable to reach live rep after long hold reached voice mail and callback option.</t>
  </si>
  <si>
    <t>Dos 11/02/2022 Called GEHA / AETNA @ 800-821-6136 Spoke with Melissa said Claims handled by another dept Enquired about ph# rep sd its internal transfer, Long hold Reached VM left with Brief msg to get call back.</t>
  </si>
  <si>
    <t>OLD</t>
  </si>
  <si>
    <t>WORKABLE - OLD</t>
  </si>
  <si>
    <t>AJA.146744791216</t>
  </si>
  <si>
    <t>ALL.1143244879418</t>
  </si>
  <si>
    <t>ALL.1143244879255</t>
  </si>
  <si>
    <t>ALL.1143244879180</t>
  </si>
  <si>
    <t>ALL.1143244879170</t>
  </si>
  <si>
    <t>ALL.114324487932</t>
  </si>
  <si>
    <t>ALL.114324487915</t>
  </si>
  <si>
    <t>BVM.33012665135923344341230.82</t>
  </si>
  <si>
    <t>CBM.TS59899544266232</t>
  </si>
  <si>
    <t>CBM.TS59899544280280</t>
  </si>
  <si>
    <t>CBM.TS59899544252350</t>
  </si>
  <si>
    <t>CBM.OK64632944586350</t>
  </si>
  <si>
    <t>CPT.534473379.7</t>
  </si>
  <si>
    <t>CPT.534473330.55</t>
  </si>
  <si>
    <t>JPT.Z2005242144909220</t>
  </si>
  <si>
    <t>JPT.Z2005242144909110</t>
  </si>
  <si>
    <t>MMA.1099570443491950</t>
  </si>
  <si>
    <t>MMA.10995704434981</t>
  </si>
  <si>
    <t>MMA.109957044349290</t>
  </si>
  <si>
    <t>MMA.10976514425724.75</t>
  </si>
  <si>
    <t>MTP.109464494624.29</t>
  </si>
  <si>
    <t>MTP.109464494693.9</t>
  </si>
  <si>
    <t>MTP.1094644946107.81</t>
  </si>
  <si>
    <t>MTP.KUCERA000044795150</t>
  </si>
  <si>
    <t>MTP.1068644715275</t>
  </si>
  <si>
    <t>MTP.1068644715300</t>
  </si>
  <si>
    <t>MTP.106864471515</t>
  </si>
  <si>
    <t>MTP.1068644698805</t>
  </si>
  <si>
    <t>MTP.1068644748300</t>
  </si>
  <si>
    <t>MTP.1042344802275</t>
  </si>
  <si>
    <t>MTP.1042344802300</t>
  </si>
  <si>
    <t>MTP.104234480215</t>
  </si>
  <si>
    <t>MTP.WILLMA00004494420</t>
  </si>
  <si>
    <t>TDF.77934486715</t>
  </si>
  <si>
    <t>CALL</t>
  </si>
  <si>
    <t>DOS 10/26/2022 CALLED COW CREEK TRIBAL @ 541-677-5515 unable to reach live rep after long hold reached voicemail, left a detail msg with the patient details, provider info, claim information and patient account#.</t>
  </si>
  <si>
    <t>VOICE MAIL</t>
  </si>
  <si>
    <t>DOS 03/02/2021 As per previous follow-up Called Blue card @ 800-676-2583 unable to reach live rep after long hold reached voice mail and callback option.</t>
  </si>
  <si>
    <t>DOS 11/14/2022 Called REGENCE BCBSO BLUE CARD @ 800-448-0525 unable to reach live rep after long hold call got disconnected.</t>
  </si>
  <si>
    <t>LONG HOLD</t>
  </si>
  <si>
    <t>DOS 06/21/2022 Called STATE COMPENSATION FUND INSURANCE@ 877-865-4724 s/w Anthony enquried about the FAX rep sd they didnt recive any fax and claim status they cant provied in call rep sugge to check in web portal WWW.STATE CA.COM/PROVIDER.ref#Anthony04052023.</t>
  </si>
  <si>
    <t>DOS 12/14/2022 As per previous follow-up Called ATRIO ATRIO HEALTHPLAN PHTECH @ 855-204-2964 unable to reach live rep after long hold reached voice mail and callback option.</t>
  </si>
  <si>
    <t>ZERO BLANCE</t>
  </si>
  <si>
    <t>MEDICAL RECORDS</t>
  </si>
  <si>
    <t>DOS 08/22/2022 Called HUMANA MEDICARE ADVANTAGE HMO @ 855-377-0001 s/w Lisa enquried about the FAX rep sd they didnt recive any fax rep sugge to resubmit the claim with medical records.claims mailing address:PO BOX 14678 LEXINGTON, KY 40512-4678.Fax#866-305-6655.claim#820222420389195.ref#2000206430405.</t>
  </si>
  <si>
    <t>DOS 08/29/2022 Called HUMANA MEDICARE ADVANTAGE HMO @ 855-377-0001 s/w Lisa enquried about the FAX rep sd they didnt recive any fax rep sugge to resubmit the claim with medical records.claims mailing address:PO BOX 14678 LEXINGTON, KY 40512-4678.Fax#866-305-6655.claim#820222490319088.ref#2000206430405.</t>
  </si>
  <si>
    <t>Dos 08/18/22, Cld Saif@ 800-285-8525 s/w Queen sd they not provied the claim status in phone need to check in web portal www.saif.com/provider.ref#Queen04052023.</t>
  </si>
  <si>
    <t>DOS 02/25/2021 - 03/25/2021 Called OPTIONS FOR SOUTHERN OREGON @ 541-476-2373 unable to reach live rep after long hold reached voice mail and callback option.</t>
  </si>
  <si>
    <t>DOS 06/02/2021, As per previous follow-up Adjuster Janice Lember @ 916-933-3452 unable to reach live rep after long hold reached voice mail and callback option.</t>
  </si>
  <si>
    <t>Dos 11/02/2022 Called GEHA / AETNA @ 800-821-6136 s/w Kim sd member belongs to different dop and rep transfer the call after long hold reached voice mail and callback option.</t>
  </si>
  <si>
    <t>Not Pasted</t>
  </si>
  <si>
    <t>Pasted</t>
  </si>
  <si>
    <t>John</t>
  </si>
  <si>
    <t>RECALL</t>
  </si>
  <si>
    <t>INCORRECT</t>
  </si>
  <si>
    <t>DOS 01/20/2023 MODA PERS @ 503-243-3880 S/W Gina sd claim recived on 02/08/2023 processed on 02/10/2023 claim was paid PAID $ 22.24 AND patient responsibility $ 118.19 need to bill to patient paid thru single EFT#2023021010600775 Issused on 02/10/2023.claim#230393605000.ref#230405003335. So claim billed to patient.</t>
  </si>
  <si>
    <t>NEED TO BILL PATIENT</t>
  </si>
  <si>
    <t>CORRECT</t>
  </si>
  <si>
    <t>PASTED</t>
  </si>
  <si>
    <t>NEED TO CHECK WEB PORTAL</t>
  </si>
  <si>
    <t>NEED TO REGISTER</t>
  </si>
  <si>
    <t>DOS 01/25/2022 CALLED TRICARE WEST REGION @ 877-988-9378 SPOKE WITH Tami sd members last name is diff on file, argued with we have denail rep verified and sd without valid last name they can't pull the info. suggest to contact member. checked instated member not found. REF #Tami04052023. Checked in DMAP patient not found.</t>
  </si>
  <si>
    <t>NEED INSURANCE INFO</t>
  </si>
  <si>
    <t>Row Labels</t>
  </si>
  <si>
    <t>Grand Total</t>
  </si>
</sst>
</file>

<file path=xl/styles.xml><?xml version="1.0" encoding="utf-8"?>
<styleSheet xmlns="http://schemas.openxmlformats.org/spreadsheetml/2006/main">
  <numFmts count="3">
    <numFmt numFmtId="8" formatCode="&quot;$&quot;#,##0.00_);[Red]\(&quot;$&quot;#,##0.00\)"/>
    <numFmt numFmtId="164" formatCode="mm/dd/yy;@"/>
    <numFmt numFmtId="165" formatCode="&quot;$&quot;#,##0.00"/>
  </numFmts>
  <fonts count="2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5" tint="0.39997558519241921"/>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5">
    <xf numFmtId="0" fontId="0" fillId="0" borderId="0" xfId="0"/>
    <xf numFmtId="0" fontId="19" fillId="0" borderId="10" xfId="0" applyFont="1" applyBorder="1" applyAlignment="1">
      <alignment horizontal="left" vertical="top"/>
    </xf>
    <xf numFmtId="165" fontId="19" fillId="0" borderId="10" xfId="0" applyNumberFormat="1" applyFont="1" applyBorder="1" applyAlignment="1">
      <alignment horizontal="left" vertical="top"/>
    </xf>
    <xf numFmtId="0" fontId="19" fillId="0" borderId="0" xfId="0" applyFont="1" applyAlignment="1">
      <alignment horizontal="left" vertical="top"/>
    </xf>
    <xf numFmtId="165" fontId="19" fillId="0" borderId="0" xfId="0" applyNumberFormat="1" applyFont="1" applyAlignment="1">
      <alignment horizontal="left" vertical="top"/>
    </xf>
    <xf numFmtId="164" fontId="19" fillId="0" borderId="11" xfId="0" applyNumberFormat="1" applyFont="1" applyBorder="1" applyAlignment="1">
      <alignment horizontal="left" vertical="top"/>
    </xf>
    <xf numFmtId="164" fontId="19" fillId="0" borderId="0" xfId="0" applyNumberFormat="1" applyFont="1" applyAlignment="1">
      <alignment horizontal="left" vertical="top"/>
    </xf>
    <xf numFmtId="164" fontId="19" fillId="0" borderId="10" xfId="0" applyNumberFormat="1" applyFont="1" applyBorder="1" applyAlignment="1">
      <alignment horizontal="left" vertical="top"/>
    </xf>
    <xf numFmtId="0" fontId="19"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0" xfId="0" applyFont="1" applyAlignment="1">
      <alignment horizontal="center" vertical="center"/>
    </xf>
    <xf numFmtId="14" fontId="19" fillId="0" borderId="10" xfId="0" applyNumberFormat="1" applyFont="1" applyBorder="1" applyAlignment="1">
      <alignment horizontal="center" vertical="center"/>
    </xf>
    <xf numFmtId="164" fontId="18" fillId="37" borderId="13" xfId="0" applyNumberFormat="1" applyFont="1" applyFill="1" applyBorder="1" applyAlignment="1">
      <alignment horizontal="left" vertical="top"/>
    </xf>
    <xf numFmtId="0" fontId="18" fillId="37" borderId="14" xfId="0" applyFont="1" applyFill="1" applyBorder="1" applyAlignment="1">
      <alignment horizontal="left" vertical="top"/>
    </xf>
    <xf numFmtId="165" fontId="18" fillId="37" borderId="14" xfId="0" applyNumberFormat="1" applyFont="1" applyFill="1" applyBorder="1" applyAlignment="1">
      <alignment horizontal="left" vertical="top"/>
    </xf>
    <xf numFmtId="164" fontId="18" fillId="37" borderId="14" xfId="0" applyNumberFormat="1" applyFont="1" applyFill="1" applyBorder="1" applyAlignment="1">
      <alignment horizontal="left" vertical="top"/>
    </xf>
    <xf numFmtId="8" fontId="18" fillId="37" borderId="14" xfId="0" applyNumberFormat="1" applyFont="1" applyFill="1" applyBorder="1" applyAlignment="1">
      <alignment horizontal="left" vertical="top"/>
    </xf>
    <xf numFmtId="0" fontId="18" fillId="34" borderId="14" xfId="0" applyFont="1" applyFill="1" applyBorder="1" applyAlignment="1">
      <alignment horizontal="left" vertical="top"/>
    </xf>
    <xf numFmtId="0" fontId="18" fillId="35" borderId="14" xfId="0" applyFont="1" applyFill="1" applyBorder="1" applyAlignment="1">
      <alignment horizontal="left" vertical="top"/>
    </xf>
    <xf numFmtId="0" fontId="18" fillId="36" borderId="14" xfId="0" applyFont="1" applyFill="1" applyBorder="1" applyAlignment="1">
      <alignment horizontal="left" vertical="top"/>
    </xf>
    <xf numFmtId="0" fontId="18" fillId="36" borderId="14" xfId="0" applyFont="1" applyFill="1" applyBorder="1" applyAlignment="1">
      <alignment horizontal="center" vertical="center"/>
    </xf>
    <xf numFmtId="0" fontId="18" fillId="33" borderId="14" xfId="0" applyFont="1" applyFill="1" applyBorder="1" applyAlignment="1">
      <alignment horizontal="center" vertical="center"/>
    </xf>
    <xf numFmtId="0" fontId="18" fillId="33" borderId="15" xfId="0" applyFont="1" applyFill="1" applyBorder="1" applyAlignment="1">
      <alignment horizontal="center" vertical="center"/>
    </xf>
    <xf numFmtId="164" fontId="19" fillId="0" borderId="16" xfId="0" applyNumberFormat="1" applyFont="1" applyBorder="1" applyAlignment="1">
      <alignment horizontal="left" vertical="top"/>
    </xf>
    <xf numFmtId="0" fontId="19" fillId="0" borderId="17" xfId="0" applyFont="1" applyBorder="1" applyAlignment="1">
      <alignment horizontal="left" vertical="top"/>
    </xf>
    <xf numFmtId="165" fontId="19" fillId="0" borderId="17" xfId="0" applyNumberFormat="1" applyFont="1" applyBorder="1" applyAlignment="1">
      <alignment horizontal="left" vertical="top"/>
    </xf>
    <xf numFmtId="164" fontId="19" fillId="0" borderId="17" xfId="0" applyNumberFormat="1" applyFont="1" applyBorder="1" applyAlignment="1">
      <alignment horizontal="left" vertical="top"/>
    </xf>
    <xf numFmtId="0" fontId="19" fillId="0" borderId="17" xfId="0" applyFont="1" applyBorder="1" applyAlignment="1">
      <alignment horizontal="center" vertical="center"/>
    </xf>
    <xf numFmtId="14" fontId="19" fillId="0" borderId="17" xfId="0" applyNumberFormat="1" applyFont="1" applyBorder="1" applyAlignment="1">
      <alignment horizontal="center" vertical="center"/>
    </xf>
    <xf numFmtId="0" fontId="19" fillId="0" borderId="10" xfId="0" applyFont="1" applyBorder="1" applyAlignment="1">
      <alignment horizontal="left" vertical="top" wrapText="1"/>
    </xf>
    <xf numFmtId="0" fontId="18" fillId="36" borderId="14" xfId="0" applyFont="1" applyFill="1" applyBorder="1" applyAlignment="1">
      <alignment horizontal="center" vertical="center" wrapText="1"/>
    </xf>
    <xf numFmtId="0" fontId="19" fillId="0" borderId="10" xfId="0" applyFont="1" applyBorder="1" applyAlignment="1">
      <alignment horizontal="center" vertical="center" wrapText="1"/>
    </xf>
    <xf numFmtId="0" fontId="0" fillId="0" borderId="0" xfId="0" pivotButton="1"/>
    <xf numFmtId="0" fontId="0" fillId="0" borderId="0" xfId="0" applyAlignment="1">
      <alignment horizontal="left"/>
    </xf>
    <xf numFmtId="164" fontId="0" fillId="0" borderId="0" xfId="0" applyNumberFormat="1" applyAlignment="1">
      <alignment horizontal="left" inden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MSVL - 138" refreshedDate="45022.723531365744" createdVersion="3" refreshedVersion="3" minRefreshableVersion="3" recordCount="34">
  <cacheSource type="worksheet">
    <worksheetSource ref="A1:AT35" sheet="Work Queue - Apr'23"/>
  </cacheSource>
  <cacheFields count="46">
    <cacheField name="QUEUE DATE" numFmtId="164">
      <sharedItems containsSemiMixedTypes="0" containsNonDate="0" containsDate="1" containsString="0" minDate="2021-11-02T00:00:00" maxDate="2023-03-21T00:00:00"/>
    </cacheField>
    <cacheField name="INS CODE" numFmtId="0">
      <sharedItems containsMixedTypes="1" containsNumber="1" containsInteger="1" minValue="8" maxValue="1135"/>
    </cacheField>
    <cacheField name="INSURANCE" numFmtId="0">
      <sharedItems/>
    </cacheField>
    <cacheField name="REASON CODE" numFmtId="0">
      <sharedItems containsMixedTypes="1" containsNumber="1" containsInteger="1" minValue="75" maxValue="277"/>
    </cacheField>
    <cacheField name="REASON" numFmtId="0">
      <sharedItems/>
    </cacheField>
    <cacheField name="DATASET" numFmtId="0">
      <sharedItems/>
    </cacheField>
    <cacheField name="ACCOUNT" numFmtId="0">
      <sharedItems count="15">
        <s v="BVM.330126651359233"/>
        <s v="MMA.1097651"/>
        <s v="ALL.11432"/>
        <s v="CPT.53"/>
        <s v="JPT.Z20052421"/>
        <s v="MTP.10423"/>
        <s v="MTP.10686"/>
        <s v="MTP.KUCERA0000"/>
        <s v="AJA.1467"/>
        <s v="CBM.TS598995"/>
        <s v="MMA.1099570"/>
        <s v="MTP.WILLMA0000"/>
        <s v="TDF.7793"/>
        <s v="CBM.OK646329"/>
        <s v="MTP.10946"/>
      </sharedItems>
    </cacheField>
    <cacheField name="CLAIMS" numFmtId="0">
      <sharedItems containsSemiMixedTypes="0" containsString="0" containsNumber="1" containsInteger="1" minValue="0" maxValue="1"/>
    </cacheField>
    <cacheField name="PATIENT" numFmtId="0">
      <sharedItems/>
    </cacheField>
    <cacheField name="PATIENT CLASS" numFmtId="0">
      <sharedItems/>
    </cacheField>
    <cacheField name="ACCOUNT BALANCE" numFmtId="165">
      <sharedItems containsSemiMixedTypes="0" containsString="0" containsNumber="1" minValue="24.75" maxValue="3383.68"/>
    </cacheField>
    <cacheField name="INSURANCE DUE" numFmtId="165">
      <sharedItems containsSemiMixedTypes="0" containsString="0" containsNumber="1" minValue="24.75" maxValue="3223.87"/>
    </cacheField>
    <cacheField name="PATIENT DUE" numFmtId="165">
      <sharedItems containsSemiMixedTypes="0" containsString="0" containsNumber="1" minValue="0" maxValue="215"/>
    </cacheField>
    <cacheField name="SERVICE DATE" numFmtId="164">
      <sharedItems containsSemiMixedTypes="0" containsNonDate="0" containsDate="1" containsString="0" minDate="2021-02-25T00:00:00" maxDate="2023-01-21T00:00:00" count="19">
        <d v="2021-05-25T00:00:00"/>
        <d v="2021-03-02T00:00:00"/>
        <d v="2022-11-14T00:00:00"/>
        <d v="2022-06-21T00:00:00"/>
        <d v="2022-12-14T00:00:00"/>
        <d v="2022-08-29T00:00:00"/>
        <d v="2022-06-03T00:00:00"/>
        <d v="2022-05-17T00:00:00"/>
        <d v="2022-07-06T00:00:00"/>
        <d v="2022-08-22T00:00:00"/>
        <d v="2022-08-18T00:00:00"/>
        <d v="2021-03-11T00:00:00"/>
        <d v="2021-03-25T00:00:00"/>
        <d v="2021-02-25T00:00:00"/>
        <d v="2021-06-02T00:00:00"/>
        <d v="2023-01-18T00:00:00"/>
        <d v="2022-11-02T00:00:00"/>
        <d v="2022-01-25T00:00:00"/>
        <d v="2023-01-20T00:00:00"/>
      </sharedItems>
    </cacheField>
    <cacheField name="CHARGE CODE" numFmtId="0">
      <sharedItems containsMixedTypes="1" containsNumber="1" containsInteger="1" minValue="11042" maxValue="99386"/>
    </cacheField>
    <cacheField name="ICD10.1" numFmtId="0">
      <sharedItems/>
    </cacheField>
    <cacheField name="ICD10.2" numFmtId="0">
      <sharedItems containsBlank="1"/>
    </cacheField>
    <cacheField name="PROV CODE" numFmtId="0">
      <sharedItems/>
    </cacheField>
    <cacheField name="REFER CODE" numFmtId="0">
      <sharedItems containsBlank="1" containsMixedTypes="1" containsNumber="1" containsInteger="1" minValue="1797" maxValue="1255327680"/>
    </cacheField>
    <cacheField name="LOC CODE" numFmtId="0">
      <sharedItems/>
    </cacheField>
    <cacheField name="CHARGE AMOUNT" numFmtId="165">
      <sharedItems containsSemiMixedTypes="0" containsString="0" containsNumber="1" minValue="15" maxValue="1950"/>
    </cacheField>
    <cacheField name="INS DUE" numFmtId="165">
      <sharedItems containsSemiMixedTypes="0" containsString="0" containsNumber="1" minValue="15" maxValue="1950"/>
    </cacheField>
    <cacheField name="PAT DUE" numFmtId="165">
      <sharedItems containsString="0" containsBlank="1" containsNumber="1" containsInteger="1" minValue="0" maxValue="0"/>
    </cacheField>
    <cacheField name="LINE CLASS" numFmtId="0">
      <sharedItems/>
    </cacheField>
    <cacheField name="QUEUE NUM " numFmtId="0">
      <sharedItems containsSemiMixedTypes="0" containsString="0" containsNumber="1" containsInteger="1" minValue="5912" maxValue="5924"/>
    </cacheField>
    <cacheField name="USER " numFmtId="0">
      <sharedItems/>
    </cacheField>
    <cacheField name="PROFILE " numFmtId="0">
      <sharedItems containsMixedTypes="1" containsNumber="1" containsInteger="1" minValue="1" maxValue="5"/>
    </cacheField>
    <cacheField name="PROGRAM " numFmtId="0">
      <sharedItems containsBlank="1"/>
    </cacheField>
    <cacheField name="PROGRAM DATE " numFmtId="164">
      <sharedItems containsNonDate="0" containsDate="1" containsString="0" containsBlank="1" minDate="2022-07-22T00:00:00" maxDate="2023-03-21T00:00:00"/>
    </cacheField>
    <cacheField name="BIRTH DATE " numFmtId="164">
      <sharedItems containsSemiMixedTypes="0" containsNonDate="0" containsDate="1" containsString="0" minDate="1943-05-19T00:00:00" maxDate="1974-08-06T00:00:00"/>
    </cacheField>
    <cacheField name="CONCATE" numFmtId="0">
      <sharedItems/>
    </cacheField>
    <cacheField name="FOLLOW UP" numFmtId="0">
      <sharedItems/>
    </cacheField>
    <cacheField name="AR COMMENT" numFmtId="0">
      <sharedItems longText="1"/>
    </cacheField>
    <cacheField name="AR CODE" numFmtId="0">
      <sharedItems/>
    </cacheField>
    <cacheField name="STATUS" numFmtId="0">
      <sharedItems/>
    </cacheField>
    <cacheField name="NOTES" numFmtId="0">
      <sharedItems containsNonDate="0" containsString="0" containsBlank="1"/>
    </cacheField>
    <cacheField name="WORKED BY" numFmtId="0">
      <sharedItems containsNonDate="0" containsString="0" containsBlank="1"/>
    </cacheField>
    <cacheField name="WORKED ON" numFmtId="0">
      <sharedItems containsNonDate="0" containsString="0" containsBlank="1"/>
    </cacheField>
    <cacheField name="CALLER COMMENT" numFmtId="0">
      <sharedItems longText="1"/>
    </cacheField>
    <cacheField name="AR CODE2" numFmtId="0">
      <sharedItems/>
    </cacheField>
    <cacheField name="NOTES2" numFmtId="0">
      <sharedItems containsBlank="1"/>
    </cacheField>
    <cacheField name="CALL HOLD" numFmtId="0">
      <sharedItems containsNonDate="0" containsString="0" containsBlank="1"/>
    </cacheField>
    <cacheField name="WORKED BY2" numFmtId="0">
      <sharedItems/>
    </cacheField>
    <cacheField name="WORKED ON2" numFmtId="14">
      <sharedItems containsSemiMixedTypes="0" containsNonDate="0" containsDate="1" containsString="0" minDate="2023-04-05T00:00:00" maxDate="2023-04-06T00:00:00"/>
    </cacheField>
    <cacheField name="AUDIT FEEDBACK" numFmtId="0">
      <sharedItems containsBlank="1"/>
    </cacheField>
    <cacheField name="NOTES3"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34">
  <r>
    <d v="2022-03-18T00:00:00"/>
    <n v="16"/>
    <s v="COW CREEK TRIBAL"/>
    <s v="CO96"/>
    <s v="NON COVERED CHARGE"/>
    <s v="BVM"/>
    <x v="0"/>
    <n v="1"/>
    <s v="SCHALK, PATRICIA"/>
    <s v="CIGNA"/>
    <n v="365.98"/>
    <n v="365.98"/>
    <n v="0"/>
    <x v="0"/>
    <n v="99386"/>
    <s v="Z0000"/>
    <m/>
    <s v="DJT"/>
    <m/>
    <s v="OFF"/>
    <n v="455"/>
    <n v="230.82"/>
    <n v="0"/>
    <s v="CIGNA"/>
    <n v="5914"/>
    <s v="GFINLEY"/>
    <n v="5"/>
    <m/>
    <m/>
    <d v="1956-11-20T00:00:00"/>
    <s v="BVM.33012665135923344341230.82"/>
    <s v="WORKABLE - OLD"/>
    <s v="Dos 05/25/21, cld cow creek tribal @ 541-677-5515, As per ivr call hold later that it reached voice mail stating, no representative available to take calls sugg to leave call back# once live agent is available they will get back us asap ,Therefore left brief voice msg along with pt details and waiting for call back# ."/>
    <s v="CALL"/>
    <s v="OLD"/>
    <m/>
    <m/>
    <m/>
    <s v="DOS 10/26/2022 CALLED COW CREEK TRIBAL @ 541-677-5515 unable to reach live rep after long hold reached voicemail, left a detail msg with the patient details, provider info, claim information and patient account#."/>
    <s v="VOICE MAIL"/>
    <s v="Pasted"/>
    <m/>
    <s v="John"/>
    <d v="2023-04-05T00:00:00"/>
    <s v="CORRECT"/>
    <s v="PASTED"/>
  </r>
  <r>
    <d v="2022-10-31T00:00:00"/>
    <s v="I06"/>
    <s v="BLUE CROSS/BLUE CROS OF CA ANTHEM"/>
    <s v="OA18"/>
    <s v="DUPLICATE CLAIM/SERVICE"/>
    <s v="MMA"/>
    <x v="1"/>
    <n v="1"/>
    <s v="KEESEE, CHERIE L"/>
    <s v="MC"/>
    <n v="24.75"/>
    <n v="24.75"/>
    <n v="0"/>
    <x v="1"/>
    <s v="01400-QZ"/>
    <s v="S83242A"/>
    <s v="E669"/>
    <s v="SMA"/>
    <s v="EASTMAN"/>
    <s v="FCMCOP"/>
    <n v="855"/>
    <n v="24.75"/>
    <m/>
    <s v="MC"/>
    <n v="5922"/>
    <s v="JESSICAS"/>
    <n v="1"/>
    <s v="835.POST.DATA"/>
    <d v="2022-10-31T00:00:00"/>
    <d v="1949-12-22T00:00:00"/>
    <s v="MMA.10976514425724.75"/>
    <s v="WORKABLE - OLD"/>
    <s v="DOS 03/02/2021,Cld BCBS OF CA ANTHEM@877-737-7776 S/w Michelle sd, based on alpha prefix sugg to call@888-500-7898 S/w Mary sd member not found sugg to call@Bluecard@ 800-676-2583 ,Rf# I28707097,Therefore cld Blue card@ 800-676-2583 IVR stating claim# 853487915001 prcsd 05/24/2021 ,tried to reach live representative unfortunately ivr states no agents available at this time sugg to leave call back ,Once live agent is available they will back us ASAP.  "/>
    <s v="CALL"/>
    <s v="OLD"/>
    <m/>
    <m/>
    <m/>
    <s v="DOS 03/02/2021 As per previous follow-up Called Blue card @ 800-676-2583 unable to reach live rep after long hold reached voice mail and callback option."/>
    <s v="VOICE MAIL"/>
    <s v="Pasted"/>
    <m/>
    <s v="John"/>
    <d v="2023-04-05T00:00:00"/>
    <s v="CORRECT"/>
    <s v="PASTED"/>
  </r>
  <r>
    <d v="2023-02-10T00:00:00"/>
    <s v="I9"/>
    <s v="REGENCE BCBSO BLUE CARD"/>
    <s v="PR32"/>
    <s v="OUR RECORDS INDICATE THAT THIS DEPENDENT IS NOT AN ELIGIBLE DEPENDENT AS DEFINED"/>
    <s v="ALL"/>
    <x v="2"/>
    <n v="0"/>
    <s v="BILLS, TRACIE"/>
    <s v="BS"/>
    <n v="1070"/>
    <n v="1070"/>
    <n v="0"/>
    <x v="2"/>
    <s v="99204-25"/>
    <s v="Z85820"/>
    <m/>
    <s v="ALL"/>
    <m/>
    <s v="OFF"/>
    <n v="418"/>
    <n v="418"/>
    <m/>
    <s v="UNITED"/>
    <n v="5923"/>
    <s v="&amp;HPAC&amp;"/>
    <s v="UNASSIGN"/>
    <s v="835.POST.DATA"/>
    <d v="2023-02-10T00:00:00"/>
    <d v="1969-08-27T00:00:00"/>
    <s v="ALL.1143244879418"/>
    <s v="WORKABLE - OLD"/>
    <s v="DOS 11/14/2022 : Claim denied by REGENCE BCBSO BLUE CARD stating &quot;OUR RECORDS INDICATE THAT THIS DEPENDENT IS NOT AN ELIGIBLE DEPENDENT AS DEFINED&quot; on 02/08/2023 under claim# E60534374700.  We checked eligibility patient not found. Please call and get the eligibility status."/>
    <s v="CALL"/>
    <s v="OLD"/>
    <m/>
    <m/>
    <m/>
    <s v="DOS 11/14/2022 Called REGENCE BCBSO BLUE CARD @ 800-448-0525 unable to reach live rep after long hold call got disconnected."/>
    <s v="LONG HOLD"/>
    <s v="Pasted"/>
    <m/>
    <s v="John"/>
    <d v="2023-04-05T00:00:00"/>
    <s v="CORRECT"/>
    <s v="PASTED"/>
  </r>
  <r>
    <d v="2023-02-10T00:00:00"/>
    <s v="I9"/>
    <s v="REGENCE BCBSO BLUE CARD"/>
    <s v="PR32"/>
    <s v="OUR RECORDS INDICATE THAT THIS DEPENDENT IS NOT AN ELIGIBLE DEPENDENT AS DEFINED"/>
    <s v="ALL"/>
    <x v="2"/>
    <n v="0"/>
    <s v="BILLS, TRACIE"/>
    <s v="BS"/>
    <n v="1070"/>
    <n v="1070"/>
    <n v="0"/>
    <x v="2"/>
    <n v="11102"/>
    <s v="D485"/>
    <m/>
    <s v="ALL"/>
    <m/>
    <s v="OFF"/>
    <n v="255"/>
    <n v="255"/>
    <m/>
    <s v="UNITED"/>
    <n v="5923"/>
    <s v="&amp;HPAC&amp;"/>
    <s v="UNASSIGN"/>
    <s v="835.POST.DATA"/>
    <d v="2023-02-10T00:00:00"/>
    <d v="1969-08-27T00:00:00"/>
    <s v="ALL.1143244879255"/>
    <s v="WORKABLE - OLD"/>
    <s v="DOS 11/14/2022 : Claim denied by REGENCE BCBSO BLUE CARD stating &quot;OUR RECORDS INDICATE THAT THIS DEPENDENT IS NOT AN ELIGIBLE DEPENDENT AS DEFINED&quot; on 02/08/2023 under claim# E60534374700.  We checked eligibility patient not found. Please call and get the eligibility status."/>
    <s v="CALL"/>
    <s v="OLD"/>
    <m/>
    <m/>
    <m/>
    <s v="DOS 11/14/2022 Called REGENCE BCBSO BLUE CARD @ 800-448-0525 unable to reach live rep after long hold call got disconnected."/>
    <s v="LONG HOLD"/>
    <s v="Pasted"/>
    <m/>
    <s v="John"/>
    <d v="2023-04-05T00:00:00"/>
    <s v="CORRECT"/>
    <s v="PASTED"/>
  </r>
  <r>
    <d v="2023-02-10T00:00:00"/>
    <s v="I9"/>
    <s v="REGENCE BCBSO BLUE CARD"/>
    <s v="PR32"/>
    <s v="OUR RECORDS INDICATE THAT THIS DEPENDENT IS NOT AN ELIGIBLE DEPENDENT AS DEFINED"/>
    <s v="ALL"/>
    <x v="2"/>
    <n v="0"/>
    <s v="BILLS, TRACIE"/>
    <s v="BS"/>
    <n v="1070"/>
    <n v="1070"/>
    <n v="0"/>
    <x v="2"/>
    <n v="88305"/>
    <s v="D485"/>
    <m/>
    <s v="ALL"/>
    <m/>
    <s v="OFF"/>
    <n v="180"/>
    <n v="180"/>
    <m/>
    <s v="UNITED"/>
    <n v="5923"/>
    <s v="&amp;HPAC&amp;"/>
    <s v="UNASSIGN"/>
    <s v="835.POST.DATA"/>
    <d v="2023-02-10T00:00:00"/>
    <d v="1969-08-27T00:00:00"/>
    <s v="ALL.1143244879180"/>
    <s v="WORKABLE - OLD"/>
    <s v="DOS 11/14/2022 : Claim denied by REGENCE BCBSO BLUE CARD stating &quot;OUR RECORDS INDICATE THAT THIS DEPENDENT IS NOT AN ELIGIBLE DEPENDENT AS DEFINED&quot; on 02/08/2023 under claim# E60534374700.  We checked eligibility patient not found. Please call and get the eligibility status."/>
    <s v="CALL"/>
    <s v="OLD"/>
    <m/>
    <m/>
    <m/>
    <s v="DOS 11/14/2022 Called REGENCE BCBSO BLUE CARD @ 800-448-0525 unable to reach live rep after long hold call got disconnected."/>
    <s v="LONG HOLD"/>
    <s v="Pasted"/>
    <m/>
    <s v="John"/>
    <d v="2023-04-05T00:00:00"/>
    <s v="CORRECT"/>
    <s v="PASTED"/>
  </r>
  <r>
    <d v="2023-02-10T00:00:00"/>
    <s v="I9"/>
    <s v="REGENCE BCBSO BLUE CARD"/>
    <s v="PR32"/>
    <s v="OUR RECORDS INDICATE THAT THIS DEPENDENT IS NOT AN ELIGIBLE DEPENDENT AS DEFINED"/>
    <s v="ALL"/>
    <x v="2"/>
    <n v="0"/>
    <s v="BILLS, TRACIE"/>
    <s v="BS"/>
    <n v="1070"/>
    <n v="1070"/>
    <n v="0"/>
    <x v="2"/>
    <s v="17000-59"/>
    <s v="L570"/>
    <m/>
    <s v="ALL"/>
    <m/>
    <s v="OFF"/>
    <n v="170"/>
    <n v="170"/>
    <m/>
    <s v="UNITED"/>
    <n v="5923"/>
    <s v="&amp;HPAC&amp;"/>
    <s v="UNASSIGN"/>
    <s v="835.POST.DATA"/>
    <d v="2023-02-10T00:00:00"/>
    <d v="1969-08-27T00:00:00"/>
    <s v="ALL.1143244879170"/>
    <s v="WORKABLE - OLD"/>
    <s v="DOS 11/14/2022 : Claim denied by REGENCE BCBSO BLUE CARD stating &quot;OUR RECORDS INDICATE THAT THIS DEPENDENT IS NOT AN ELIGIBLE DEPENDENT AS DEFINED&quot; on 02/08/2023 under claim# E60534374700.  We checked eligibility patient not found. Please call and get the eligibility status."/>
    <s v="CALL"/>
    <s v="OLD"/>
    <m/>
    <m/>
    <m/>
    <s v="DOS 11/14/2022 Called REGENCE BCBSO BLUE CARD @ 800-448-0525 unable to reach live rep after long hold call got disconnected."/>
    <s v="LONG HOLD"/>
    <s v="Pasted"/>
    <m/>
    <s v="John"/>
    <d v="2023-04-05T00:00:00"/>
    <s v="CORRECT"/>
    <s v="PASTED"/>
  </r>
  <r>
    <d v="2023-02-10T00:00:00"/>
    <s v="I9"/>
    <s v="REGENCE BCBSO BLUE CARD"/>
    <s v="PR32"/>
    <s v="OUR RECORDS INDICATE THAT THIS DEPENDENT IS NOT AN ELIGIBLE DEPENDENT AS DEFINED"/>
    <s v="ALL"/>
    <x v="2"/>
    <n v="0"/>
    <s v="BILLS, TRACIE"/>
    <s v="BS"/>
    <n v="1070"/>
    <n v="1070"/>
    <n v="0"/>
    <x v="2"/>
    <s v="17003-59"/>
    <s v="L570"/>
    <m/>
    <s v="ALL"/>
    <m/>
    <s v="OFF"/>
    <n v="32"/>
    <n v="32"/>
    <m/>
    <s v="UNITED"/>
    <n v="5923"/>
    <s v="&amp;HPAC&amp;"/>
    <s v="UNASSIGN"/>
    <s v="835.POST.DATA"/>
    <d v="2023-02-10T00:00:00"/>
    <d v="1969-08-27T00:00:00"/>
    <s v="ALL.114324487932"/>
    <s v="WORKABLE - OLD"/>
    <s v="DOS 11/14/2022 : Claim denied by REGENCE BCBSO BLUE CARD stating &quot;OUR RECORDS INDICATE THAT THIS DEPENDENT IS NOT AN ELIGIBLE DEPENDENT AS DEFINED&quot; on 02/08/2023 under claim# E60534374700.  We checked eligibility patient not found. Please call and get the eligibility status."/>
    <s v="CALL"/>
    <s v="OLD"/>
    <m/>
    <m/>
    <m/>
    <s v="DOS 11/14/2022 Called REGENCE BCBSO BLUE CARD @ 800-448-0525 unable to reach live rep after long hold call got disconnected."/>
    <s v="LONG HOLD"/>
    <s v="Pasted"/>
    <m/>
    <s v="John"/>
    <d v="2023-04-05T00:00:00"/>
    <s v="CORRECT"/>
    <s v="PASTED"/>
  </r>
  <r>
    <d v="2023-02-10T00:00:00"/>
    <s v="I9"/>
    <s v="REGENCE BCBSO BLUE CARD"/>
    <s v="PR32"/>
    <s v="OUR RECORDS INDICATE THAT THIS DEPENDENT IS NOT AN ELIGIBLE DEPENDENT AS DEFINED"/>
    <s v="ALL"/>
    <x v="2"/>
    <n v="1"/>
    <s v="BILLS, TRACIE"/>
    <s v="BS"/>
    <n v="1070"/>
    <n v="1070"/>
    <n v="0"/>
    <x v="2"/>
    <n v="99072"/>
    <s v="Z85820"/>
    <s v="D485"/>
    <s v="ALL"/>
    <m/>
    <s v="OFF"/>
    <n v="15"/>
    <n v="15"/>
    <m/>
    <s v="UNITED"/>
    <n v="5923"/>
    <s v="&amp;HPAC&amp;"/>
    <s v="UNASSIGN"/>
    <s v="835.POST.DATA"/>
    <d v="2023-02-10T00:00:00"/>
    <d v="1969-08-27T00:00:00"/>
    <s v="ALL.114324487915"/>
    <s v="WORKABLE - OLD"/>
    <s v="DOS 11/14/2022 : Claim denied by REGENCE BCBSO BLUE CARD stating &quot;OUR RECORDS INDICATE THAT THIS DEPENDENT IS NOT AN ELIGIBLE DEPENDENT AS DEFINED&quot; on 02/08/2023 under claim# E60534374700.  We checked eligibility patient not found. Please call and get the eligibility status."/>
    <s v="CALL"/>
    <s v="OLD"/>
    <m/>
    <m/>
    <m/>
    <s v="DOS 11/14/2022 Called REGENCE BCBSO BLUE CARD @ 800-448-0525 unable to reach live rep after long hold call got disconnected."/>
    <s v="LONG HOLD"/>
    <s v="Pasted"/>
    <m/>
    <s v="John"/>
    <d v="2023-04-05T00:00:00"/>
    <s v="CORRECT"/>
    <s v="PASTED"/>
  </r>
  <r>
    <d v="2022-11-28T00:00:00"/>
    <n v="8"/>
    <s v="STATE COMPENSATION INSURANCE FUND"/>
    <n v="277"/>
    <s v="CLAIM HAS ALREADY BEEN PROCESSED AND PAID"/>
    <s v="CPT"/>
    <x v="3"/>
    <n v="0"/>
    <s v="OWENS, CHARLES N"/>
    <s v="AI"/>
    <n v="771.75"/>
    <n v="771.75"/>
    <n v="0"/>
    <x v="3"/>
    <n v="97110"/>
    <s v="M5450"/>
    <m/>
    <s v="BE"/>
    <n v="1797"/>
    <s v="OFF"/>
    <n v="79.7"/>
    <n v="79.7"/>
    <n v="0"/>
    <s v="AI"/>
    <n v="5912"/>
    <s v="ADRIANNE"/>
    <n v="4"/>
    <m/>
    <m/>
    <d v="1943-05-19T00:00:00"/>
    <s v="CPT.534473379.7"/>
    <s v="WORKABLE - OLD"/>
    <s v="DOS 06/21/22: CLAIM WAS RECENTLY SUBMITTED TO INS STATE COMP_x000a_AND PER COMMENT STATING &quot;MISSING INFORMATION - REQUESTED AD_x000a_DITIONAL INFORMATION NOT RECEIVED&quot;. CHECKED THE CHARGE BATCH_x000a_, FOUND MR AND FAXED IN RING CENTRAL. So please call and get the fax status."/>
    <s v="CALL"/>
    <s v="OLD"/>
    <m/>
    <m/>
    <m/>
    <s v="DOS 06/21/2022 Called STATE COMPENSATION FUND INSURANCE@ 877-865-4724 s/w Anthony enquried about the FAX rep sd they didnt recive any fax and claim status they cant provied in call rep sugge to check in web portal WWW.STATE CA.COM/PROVIDER.ref#Anthony04052023."/>
    <s v="NEED TO CHECK WEB PORTAL"/>
    <s v="Not Pasted"/>
    <m/>
    <s v="John"/>
    <d v="2023-04-05T00:00:00"/>
    <m/>
    <m/>
  </r>
  <r>
    <d v="2022-11-28T00:00:00"/>
    <n v="8"/>
    <s v="STATE COMPENSATION INSURANCE FUND"/>
    <n v="277"/>
    <s v="CLAIM HAS ALREADY BEEN PROCESSED AND PAID"/>
    <s v="CPT"/>
    <x v="3"/>
    <n v="1"/>
    <s v="OWENS, CHARLES N"/>
    <s v="AI"/>
    <n v="771.75"/>
    <n v="771.75"/>
    <n v="0"/>
    <x v="3"/>
    <n v="97012"/>
    <s v="M5450"/>
    <m/>
    <s v="BE"/>
    <n v="1797"/>
    <s v="OFF"/>
    <n v="30.55"/>
    <n v="30.55"/>
    <m/>
    <s v="AI"/>
    <n v="5912"/>
    <s v="ADRIANNE"/>
    <n v="4"/>
    <m/>
    <m/>
    <d v="1943-05-19T00:00:00"/>
    <s v="CPT.534473330.55"/>
    <s v="WORKABLE - OLD"/>
    <s v="DOS 06/21/22: CLAIM WAS RECENTLY SUBMITTED TO INS STATE COMP_x000a_AND PER COMMENT STATING &quot;MISSING INFORMATION - REQUESTED AD_x000a_DITIONAL INFORMATION NOT RECEIVED&quot;. CHECKED THE CHARGE BATCH_x000a_, FOUND MR AND FAXED IN RING CENTRAL. So please call and get the fax status."/>
    <s v="CALL"/>
    <s v="OLD"/>
    <m/>
    <m/>
    <m/>
    <s v="DOS 06/21/2022 Called STATE COMPENSATION FUND INSURANCE@ 877-865-4724 s/w Anthony enquried about the FAX rep sd they didnt recive any fax and claim status they cant provied in call rep sugge to check in web portal WWW.STATE CA.COM/PROVIDER.ref#Anthony04052023."/>
    <s v="NEED TO CHECK WEB PORTAL"/>
    <s v="Not Pasted"/>
    <m/>
    <s v="John"/>
    <d v="2023-04-05T00:00:00"/>
    <m/>
    <m/>
  </r>
  <r>
    <d v="2023-02-20T00:00:00"/>
    <n v="333"/>
    <s v="ATRIO HEALTHPLAN PHTECH"/>
    <s v="CO197"/>
    <s v="PRECERTIFICATION/AUTHORIZATION/NOTIFICATION ABSENT"/>
    <s v="JPT"/>
    <x v="4"/>
    <n v="0"/>
    <s v="KNIGHT, THERESA"/>
    <s v="OMC"/>
    <n v="745"/>
    <n v="745"/>
    <n v="0"/>
    <x v="4"/>
    <n v="97112"/>
    <s v="M5450"/>
    <s v="M5416"/>
    <s v="JNG"/>
    <n v="3125"/>
    <s v="OFF"/>
    <n v="260"/>
    <n v="220"/>
    <n v="0"/>
    <s v="OMC"/>
    <n v="5924"/>
    <s v="ADRIANNE"/>
    <n v="4"/>
    <m/>
    <m/>
    <d v="1963-08-26T00:00:00"/>
    <s v="JPT.Z2005242144909220"/>
    <s v="WORKABLE - OLD"/>
    <s v="DOS 12/14/2022 : Claim submitted to ins ATRIO and it was denied as stated &quot;PRECERTIFICATION/AUTHORIZATION/NOTIFICATION ABSENT&quot;. Checked in software and charge batch no auth details found. So please call and get the auth details."/>
    <s v="CALL"/>
    <s v="OLD"/>
    <m/>
    <m/>
    <m/>
    <s v="DOS 12/14/2022 As per previous follow-up Called ATRIO ATRIO HEALTHPLAN PHTECH @ 855-204-2964 unable to reach live rep after long hold reached voice mail and callback option."/>
    <s v="VOICE MAIL"/>
    <s v="Pasted"/>
    <m/>
    <s v="John"/>
    <d v="2023-04-05T00:00:00"/>
    <s v="CORRECT"/>
    <s v="PASTED"/>
  </r>
  <r>
    <d v="2023-02-20T00:00:00"/>
    <n v="333"/>
    <s v="ATRIO HEALTHPLAN PHTECH"/>
    <s v="CO197"/>
    <s v="PRECERTIFICATION/AUTHORIZATION/NOTIFICATION ABSENT"/>
    <s v="JPT"/>
    <x v="4"/>
    <n v="1"/>
    <s v="KNIGHT, THERESA"/>
    <s v="OMC"/>
    <n v="745"/>
    <n v="745"/>
    <n v="0"/>
    <x v="4"/>
    <s v="97164-KX"/>
    <s v="M5450"/>
    <s v="M5416"/>
    <s v="JNG"/>
    <n v="3125"/>
    <s v="OFF"/>
    <n v="110"/>
    <n v="110"/>
    <m/>
    <s v="OMC"/>
    <n v="5924"/>
    <s v="ADRIANNE"/>
    <n v="4"/>
    <m/>
    <m/>
    <d v="1963-08-26T00:00:00"/>
    <s v="JPT.Z2005242144909110"/>
    <s v="WORKABLE - OLD"/>
    <s v="DOS 12/14/2022 : Claim submitted to ins ATRIO and it was denied as stated &quot;PRECERTIFICATION/AUTHORIZATION/NOTIFICATION ABSENT&quot;. Checked in software and charge batch no auth details found. So please call and get the auth details."/>
    <s v="CALL"/>
    <s v="OLD"/>
    <m/>
    <m/>
    <m/>
    <s v="DOS 12/14/2022 As per previous follow-up Called ATRIO ATRIO HEALTHPLAN PHTECH @ 855-204-2964 unable to reach live rep after long hold reached voice mail and callback option."/>
    <s v="VOICE MAIL"/>
    <s v="Pasted"/>
    <m/>
    <s v="John"/>
    <d v="2023-04-05T00:00:00"/>
    <s v="CORRECT"/>
    <s v="PASTED"/>
  </r>
  <r>
    <d v="2022-11-10T00:00:00"/>
    <s v="1135PPO"/>
    <s v="HUMANA MEDICARE ADVANTAGE PPO"/>
    <s v="CO252"/>
    <s v="AN ATTACHMENT IS REQUIRED TO ADJUDICATE THIS CLAIM"/>
    <s v="MTP"/>
    <x v="5"/>
    <n v="0"/>
    <s v="KISSINGER, TROY"/>
    <s v="OMC"/>
    <n v="590"/>
    <n v="590"/>
    <n v="0"/>
    <x v="5"/>
    <s v="99214-25"/>
    <s v="M24575"/>
    <s v="E11621"/>
    <s v="CSS"/>
    <m/>
    <s v="SCA"/>
    <n v="275"/>
    <n v="275"/>
    <n v="0"/>
    <s v="OMC"/>
    <n v="5923"/>
    <s v="&amp;HPAC&amp;"/>
    <s v="UNASSIGN"/>
    <m/>
    <m/>
    <d v="1974-08-05T00:00:00"/>
    <s v="MTP.1042344802275"/>
    <s v="WORKABLE - OLD"/>
    <s v="DOS 08/29/22: CLAIM DENIED BY INS HUMANA, STATING &quot;MEDICAL RECORD MUST BE SUBMITTED&quot; AND DOWNLOADED THE RECORDS IN SEVOCITY EHR LOGIN AND FAXED INTO RING CENTRAL. on 10/18/2022 and received same denial. So Later &quot;REUPLOADED 08/29/22 CHART AND PLACED RED BOX AROUND SECTION 3 OF THE PLAN WHERE IT SHOWS DEBRIDEMENT OCCURED.&quot; on 01/20/2023. So please call and get the claim current status."/>
    <s v="CALL"/>
    <s v="OLD"/>
    <m/>
    <m/>
    <m/>
    <s v="DOS 08/29/2022 Called HUMANA MEDICARE ADVANTAGE HMO @ 855-377-0001 s/w Lisa enquried about the FAX rep sd they didnt recive any fax rep sugge to resubmit the claim with medical records.claims mailing address:PO BOX 14678 LEXINGTON, KY 40512-4678.Fax#866-305-6655.claim#820222490319088.ref#2000206430405."/>
    <s v="MEDICAL RECORDS"/>
    <s v="Pasted"/>
    <m/>
    <s v="John"/>
    <d v="2023-04-05T00:00:00"/>
    <m/>
    <m/>
  </r>
  <r>
    <d v="2022-11-10T00:00:00"/>
    <s v="1135PPO"/>
    <s v="HUMANA MEDICARE ADVANTAGE PPO"/>
    <s v="CO252"/>
    <s v="AN ATTACHMENT IS REQUIRED TO ADJUDICATE THIS CLAIM"/>
    <s v="MTP"/>
    <x v="5"/>
    <n v="0"/>
    <s v="KISSINGER, TROY"/>
    <s v="OMC"/>
    <n v="590"/>
    <n v="590"/>
    <n v="0"/>
    <x v="5"/>
    <n v="11042"/>
    <s v="L97422"/>
    <s v="E11621"/>
    <s v="CSS"/>
    <m/>
    <s v="SCA"/>
    <n v="300"/>
    <n v="300"/>
    <n v="0"/>
    <s v="OMC"/>
    <n v="5923"/>
    <s v="&amp;HPAC&amp;"/>
    <s v="UNASSIGN"/>
    <m/>
    <m/>
    <d v="1974-08-05T00:00:00"/>
    <s v="MTP.1042344802300"/>
    <s v="WORKABLE - OLD"/>
    <s v="DOS 08/29/22: CLAIM DENIED BY INS HUMANA, STATING &quot;MEDICAL RECORD MUST BE SUBMITTED&quot; AND DOWNLOADED THE RECORDS IN SEVOCITY EHR LOGIN AND FAXED INTO RING CENTRAL. on 10/18/2022 and received same denial. So Later &quot;REUPLOADED 08/29/22 CHART AND PLACED RED BOX AROUND SECTION 3 OF THE PLAN WHERE IT SHOWS DEBRIDEMENT OCCURED.&quot; on 01/20/2023. So please call and get the claim current status."/>
    <s v="CALL"/>
    <s v="OLD"/>
    <m/>
    <m/>
    <m/>
    <s v="DOS 08/29/2022 Called HUMANA MEDICARE ADVANTAGE HMO @ 855-377-0001 s/w Lisa enquried about the FAX rep sd they didnt recive any fax rep sugge to resubmit the claim with medical records.claims mailing address:PO BOX 14678 LEXINGTON, KY 40512-4678.Fax#866-305-6655.claim#820222490319088.ref#2000206430405."/>
    <s v="MEDICAL RECORDS"/>
    <s v="Pasted"/>
    <m/>
    <s v="John"/>
    <d v="2023-04-05T00:00:00"/>
    <m/>
    <m/>
  </r>
  <r>
    <d v="2022-11-10T00:00:00"/>
    <s v="1135PPO"/>
    <s v="HUMANA MEDICARE ADVANTAGE PPO"/>
    <s v="CO252"/>
    <s v="AN ATTACHMENT IS REQUIRED TO ADJUDICATE THIS CLAIM"/>
    <s v="MTP"/>
    <x v="5"/>
    <n v="1"/>
    <s v="KISSINGER, TROY"/>
    <s v="OMC"/>
    <n v="590"/>
    <n v="590"/>
    <n v="0"/>
    <x v="5"/>
    <n v="99072"/>
    <s v="M24575"/>
    <s v="E11621"/>
    <s v="CSS"/>
    <m/>
    <s v="SCA"/>
    <n v="15"/>
    <n v="15"/>
    <n v="0"/>
    <s v="OMC"/>
    <n v="5923"/>
    <s v="&amp;HPAC&amp;"/>
    <s v="UNASSIGN"/>
    <m/>
    <m/>
    <d v="1974-08-05T00:00:00"/>
    <s v="MTP.104234480215"/>
    <s v="WORKABLE - OLD"/>
    <s v="DOS 08/29/22: CLAIM DENIED BY INS HUMANA, STATING &quot;MEDICAL RECORD MUST BE SUBMITTED&quot; AND DOWNLOADED THE RECORDS IN SEVOCITY EHR LOGIN AND FAXED INTO RING CENTRAL. on 10/18/2022 and received same denial. So Later &quot;REUPLOADED 08/29/22 CHART AND PLACED RED BOX AROUND SECTION 3 OF THE PLAN WHERE IT SHOWS DEBRIDEMENT OCCURED.&quot; on 01/20/2023. So please call and get the claim current status."/>
    <s v="CALL"/>
    <s v="OLD"/>
    <m/>
    <m/>
    <m/>
    <s v="DOS 08/29/2022 Called HUMANA MEDICARE ADVANTAGE HMO @ 855-377-0001 s/w Lisa enquried about the FAX rep sd they didnt recive any fax rep sugge to resubmit the claim with medical records.claims mailing address:PO BOX 14678 LEXINGTON, KY 40512-4678.Fax#866-305-6655.claim#820222490319088.ref#2000206430405."/>
    <s v="MEDICAL RECORDS"/>
    <s v="Pasted"/>
    <m/>
    <s v="John"/>
    <d v="2023-04-05T00:00:00"/>
    <m/>
    <m/>
  </r>
  <r>
    <d v="2022-07-22T00:00:00"/>
    <s v="1135MC"/>
    <s v="HUMANA MEDICARE ADVANTAGE HMO"/>
    <s v="CO252"/>
    <s v="AN ATTACHMENT IS REQUIRED TO ADJUDICATE THIS CLAIM"/>
    <s v="MTP"/>
    <x v="6"/>
    <n v="0"/>
    <s v="BRANDS, FELIX"/>
    <s v="HUMA-AUT"/>
    <n v="1770"/>
    <n v="1695"/>
    <n v="75"/>
    <x v="6"/>
    <s v="99214-25"/>
    <s v="M86671"/>
    <s v="I70293"/>
    <s v="CSS"/>
    <n v="1255327680"/>
    <s v="OFF"/>
    <n v="275"/>
    <n v="275"/>
    <n v="0"/>
    <s v="HUMA-AUT"/>
    <n v="5923"/>
    <s v="&amp;HPAC&amp;"/>
    <s v="UNASSIGN"/>
    <s v="835.POST.DATA"/>
    <d v="2022-07-22T00:00:00"/>
    <d v="1947-09-20T00:00:00"/>
    <s v="MTP.1068644715275"/>
    <s v="WORKABLE - OLD"/>
    <s v="DOS 05/17/22 - 07/06/22: CLAIM DENIED BY INS HUMANA, STATING &quot;MEDICAL RECORD MUST BE SUBMITTED&quot; AND DOWNLOADED THE RECORDS IN SEVOCITY EHR LOGIN AND FAXED INTO RING CENTRAL. So Please call and get the fax status."/>
    <s v="CALL"/>
    <s v="OLD"/>
    <m/>
    <m/>
    <m/>
    <s v="ZERO BLANCE"/>
    <s v="RECALL"/>
    <m/>
    <m/>
    <s v="John"/>
    <d v="2023-04-05T00:00:00"/>
    <s v="INCORRECT"/>
    <s v="RECALL"/>
  </r>
  <r>
    <d v="2022-07-22T00:00:00"/>
    <s v="1135MC"/>
    <s v="HUMANA MEDICARE ADVANTAGE HMO"/>
    <s v="CO252"/>
    <s v="AN ATTACHMENT IS REQUIRED TO ADJUDICATE THIS CLAIM"/>
    <s v="MTP"/>
    <x v="6"/>
    <n v="0"/>
    <s v="BRANDS, FELIX"/>
    <s v="HUMA-AUT"/>
    <n v="1770"/>
    <n v="1695"/>
    <n v="75"/>
    <x v="6"/>
    <n v="11042"/>
    <s v="L97512"/>
    <m/>
    <s v="CSS"/>
    <n v="1255327680"/>
    <s v="OFF"/>
    <n v="300"/>
    <n v="300"/>
    <n v="0"/>
    <s v="HUMA-AUT"/>
    <n v="5923"/>
    <s v="&amp;HPAC&amp;"/>
    <s v="UNASSIGN"/>
    <s v="835.POST.DATA"/>
    <d v="2022-07-22T00:00:00"/>
    <d v="1947-09-20T00:00:00"/>
    <s v="MTP.1068644715300"/>
    <s v="WORKABLE - OLD"/>
    <s v="DOS 05/17/22 - 07/06/22: CLAIM DENIED BY INS HUMANA, STATING &quot;MEDICAL RECORD MUST BE SUBMITTED&quot; AND DOWNLOADED THE RECORDS IN SEVOCITY EHR LOGIN AND FAXED INTO RING CENTRAL.  So Please call and get the fax status."/>
    <s v="CALL"/>
    <s v="OLD"/>
    <m/>
    <m/>
    <m/>
    <s v="ZERO BLANCE"/>
    <s v="RECALL"/>
    <m/>
    <m/>
    <s v="John"/>
    <d v="2023-04-05T00:00:00"/>
    <s v="INCORRECT"/>
    <s v="RECALL"/>
  </r>
  <r>
    <d v="2022-07-22T00:00:00"/>
    <s v="1135MC"/>
    <s v="HUMANA MEDICARE ADVANTAGE HMO"/>
    <s v="CO252"/>
    <s v="AN ATTACHMENT IS REQUIRED TO ADJUDICATE THIS CLAIM"/>
    <s v="MTP"/>
    <x v="6"/>
    <n v="0"/>
    <s v="BRANDS, FELIX"/>
    <s v="HUMA-AUT"/>
    <n v="1770"/>
    <n v="1695"/>
    <n v="75"/>
    <x v="6"/>
    <n v="99072"/>
    <s v="M86671"/>
    <s v="I70293"/>
    <s v="CSS"/>
    <n v="1255327680"/>
    <s v="OFF"/>
    <n v="15"/>
    <n v="15"/>
    <n v="0"/>
    <s v="HUMA-AUT"/>
    <n v="5923"/>
    <s v="&amp;HPAC&amp;"/>
    <s v="UNASSIGN"/>
    <s v="835.POST.DATA"/>
    <d v="2022-07-22T00:00:00"/>
    <d v="1947-09-20T00:00:00"/>
    <s v="MTP.106864471515"/>
    <s v="WORKABLE - OLD"/>
    <s v="DOS 05/17/22 - 07/06/22: CLAIM DENIED BY INS HUMANA, STATING &quot;MEDICAL RECORD MUST BE SUBMITTED&quot; AND DOWNLOADED THE RECORDS IN SEVOCITY EHR LOGIN AND FAXED INTO RING CENTRAL.  So Please call and get the fax status."/>
    <s v="CALL"/>
    <s v="OLD"/>
    <m/>
    <m/>
    <m/>
    <s v="ZERO BLANCE"/>
    <s v="RECALL"/>
    <m/>
    <m/>
    <s v="John"/>
    <d v="2023-04-05T00:00:00"/>
    <s v="INCORRECT"/>
    <s v="RECALL"/>
  </r>
  <r>
    <d v="2023-02-03T00:00:00"/>
    <s v="1135MC"/>
    <s v="HUMANA MEDICARE ADVANTAGE HMO"/>
    <s v="CO252"/>
    <s v="AN ATTACHMENT IS REQUIRED TO ADJUDICATE THIS CLAIM"/>
    <s v="MTP"/>
    <x v="6"/>
    <n v="0"/>
    <s v="BRANDS, FELIX"/>
    <s v="HUMA-AUT"/>
    <n v="1770"/>
    <n v="1695"/>
    <n v="75"/>
    <x v="7"/>
    <n v="11044"/>
    <s v="M86671"/>
    <s v="L97516"/>
    <s v="CSS"/>
    <m/>
    <s v="OFF"/>
    <n v="805"/>
    <n v="805"/>
    <n v="0"/>
    <s v="HUMA-AUT"/>
    <n v="5923"/>
    <s v="&amp;HPAC&amp;"/>
    <s v="UNASSIGN"/>
    <m/>
    <m/>
    <d v="1947-09-20T00:00:00"/>
    <s v="MTP.1068644698805"/>
    <s v="WORKABLE - OLD"/>
    <s v="DOS 05/17/22: As reviewed in comment stating &quot;UPLOADED 05/17/2022 CHART TO HUMANA ONLINE AGAIN JUST TO_x000a_SEE IF THIS WILL KEEP THIS OPEN FOR THE 11044 DENIAL ON 05/1_x000a_7/22 DOS&quot; on 01/20/2023. So please call and get the MR status."/>
    <s v="CALL"/>
    <s v="OLD"/>
    <m/>
    <m/>
    <m/>
    <s v="ZERO BLANCE"/>
    <s v="RECALL"/>
    <m/>
    <m/>
    <s v="John"/>
    <d v="2023-04-05T00:00:00"/>
    <s v="INCORRECT"/>
    <s v="RECALL"/>
  </r>
  <r>
    <d v="2022-08-26T00:00:00"/>
    <s v="1135MC"/>
    <s v="HUMANA MEDICARE ADVANTAGE HMO"/>
    <s v="CO252"/>
    <s v="AN ATTACHMENT IS REQUIRED TO ADJUDICATE THIS CLAIM"/>
    <s v="MTP"/>
    <x v="6"/>
    <n v="1"/>
    <s v="BRANDS, FELIX"/>
    <s v="HUMA-AUT"/>
    <n v="1770"/>
    <n v="1695"/>
    <n v="75"/>
    <x v="8"/>
    <n v="11042"/>
    <s v="L97512"/>
    <m/>
    <s v="CSS"/>
    <m/>
    <s v="OFF"/>
    <n v="300"/>
    <n v="300"/>
    <m/>
    <s v="HUMA-AUT"/>
    <n v="5923"/>
    <s v="&amp;HPAC&amp;"/>
    <s v="UNASSIGN"/>
    <m/>
    <m/>
    <d v="1947-09-20T00:00:00"/>
    <s v="MTP.1068644748300"/>
    <s v="WORKABLE - OLD"/>
    <s v="DOS 05/17/22 - 07/06/22: CLAIM DENIED BY INS HUMANA, STATING &quot;MEDICAL RECORD MUST BE SUBMITTED&quot; AND DOWNLOADED THE RECORDS IN SEVOCITY EHR LOGIN AND FAXED INTO RING CENTRAL. So Please call and get the fax status."/>
    <s v="CALL"/>
    <s v="OLD"/>
    <m/>
    <m/>
    <m/>
    <s v="ZERO BLANCE"/>
    <s v="RECALL"/>
    <m/>
    <m/>
    <s v="John"/>
    <d v="2023-04-05T00:00:00"/>
    <s v="INCORRECT"/>
    <s v="RECALL"/>
  </r>
  <r>
    <d v="2022-09-09T00:00:00"/>
    <n v="1135"/>
    <s v="HUMANA MEDICARE ADVANTAGE HMO"/>
    <s v="CO97"/>
    <s v="PAYMENT IS INCLUDED IN THE ALLOWANCE FOR THE BASIC SERVICE/PROCEDURE"/>
    <s v="MTP"/>
    <x v="7"/>
    <n v="1"/>
    <s v="KUCERA, RICHARD"/>
    <s v="OMC"/>
    <n v="365"/>
    <n v="150"/>
    <n v="215"/>
    <x v="9"/>
    <s v="99213-25"/>
    <s v="B353"/>
    <s v="E1142"/>
    <s v="CSS"/>
    <m/>
    <s v="SCA"/>
    <n v="185"/>
    <n v="150"/>
    <n v="0"/>
    <s v="OMC"/>
    <n v="5923"/>
    <s v="&amp;HPAC&amp;"/>
    <s v="UNASSIGN"/>
    <s v="835.POST.DATA"/>
    <d v="2022-09-09T00:00:00"/>
    <d v="1959-07-11T00:00:00"/>
    <s v="MTP.KUCERA000044795150"/>
    <s v="WORKABLE - OLD"/>
    <s v="DOS 08/22/22: CLAIM WAS DENIED BY INS HUMANA, STATING &quot;PAYMENT IS INCLUDED IN THE ALLOWANCE FOR THE BASIC SERVICE/PROCEDURE&quot; FOR CPT 99213. OTHER CODES ARE PAID BY INS. SO NEED CODING ASSISTANCE. CLAIM ALREADY SUBMITTED WITH MOD 25, PER CCI EDITS CLAIM APPEALED WITH MEDICAL RECORDS AND FAXED TO INSURANCE AETNA THRU RING CENTRAL. PELASE CALL AND GET THE FAX SENT STATUS."/>
    <s v="CALL"/>
    <s v="OLD"/>
    <m/>
    <m/>
    <m/>
    <s v="DOS 08/22/2022 Called HUMANA MEDICARE ADVANTAGE HMO @ 855-377-0001 s/w Lisa enquried about the FAX rep sd they didnt recive any fax rep sugge to resubmit the claim with medical records.claims mailing address:PO BOX 14678 LEXINGTON, KY 40512-4678.Fax#866-305-6655.claim#820222420389195.ref#2000206430405."/>
    <s v="MEDICAL RECORDS"/>
    <s v="Pasted"/>
    <m/>
    <s v="John"/>
    <d v="2023-04-05T00:00:00"/>
    <m/>
    <m/>
  </r>
  <r>
    <d v="2023-03-20T00:00:00"/>
    <n v="1040"/>
    <s v="PROVIDENCE HEALTH PLANS"/>
    <s v="CO45"/>
    <s v="CHGS EXCEED FEE ARRANGEMENT"/>
    <s v="AJA"/>
    <x v="8"/>
    <n v="0"/>
    <s v="SHULTS, ANDREA"/>
    <s v="PROV"/>
    <n v="889.4"/>
    <n v="889.4"/>
    <n v="0"/>
    <x v="10"/>
    <n v="99213"/>
    <s v="M25531"/>
    <s v="S83511D"/>
    <s v="AJA"/>
    <m/>
    <s v="OFF"/>
    <n v="216"/>
    <n v="216"/>
    <m/>
    <s v="AI"/>
    <n v="5922"/>
    <s v="JESSICAS"/>
    <n v="1"/>
    <s v="835.POST.DATA"/>
    <d v="2023-03-20T00:00:00"/>
    <d v="1964-11-26T00:00:00"/>
    <s v="AJA.146744791216"/>
    <s v="WORKABLE - OLD"/>
    <s v="Dos 08/18/22, Cld Saif@ 800-285-8525 S/w operator Xfer the call to IVR, IVR stated claim status get from portal at www.saif.com/provider, after that claim reached voicemail, therefore left detailed message to call back along with call back#, Time 3:33 PM CST_x000a__x000a_Note: As per review the same Dos with diff bill charge is billed to providence, But this code billed to saif."/>
    <s v="CALL"/>
    <s v="OLD"/>
    <m/>
    <m/>
    <m/>
    <s v="Dos 08/18/22, Cld Saif@ 800-285-8525 s/w Queen sd they not provied the claim status in phone need to check in web portal www.saif.com/provider.ref#Queen04052023."/>
    <s v="NEED TO REGISTER"/>
    <s v="Not Pasted"/>
    <m/>
    <s v="John"/>
    <d v="2023-04-05T00:00:00"/>
    <m/>
    <m/>
  </r>
  <r>
    <d v="2022-11-30T00:00:00"/>
    <n v="250"/>
    <s v="OPTIONS FOR SOUTHERN OREGON"/>
    <s v="PR243"/>
    <s v="SERVICES NOT AUTHORIZED BY NETWORK/PRIMARY CARE PROVIDERS"/>
    <s v="CBM"/>
    <x v="9"/>
    <n v="0"/>
    <s v="TYLER, SHERRY"/>
    <s v="MD"/>
    <n v="862"/>
    <n v="862"/>
    <n v="0"/>
    <x v="11"/>
    <n v="90832"/>
    <s v="F4312"/>
    <s v="F17200"/>
    <s v="SHC"/>
    <m/>
    <s v="TELE"/>
    <n v="232"/>
    <n v="232"/>
    <m/>
    <s v="COU"/>
    <n v="5915"/>
    <s v="JESSICAS"/>
    <n v="1"/>
    <m/>
    <m/>
    <d v="1961-03-27T00:00:00"/>
    <s v="CBM.TS59899544266232"/>
    <s v="WORKABLE - OLD"/>
    <s v="DOS 02/25/2021 - 03/25/2021 Called OPTIONS FOR SOUTHERN OREGON@541-476-2373 reached voicemail and left detailed message along with call back#, time 3:51 PM CST "/>
    <s v="CALL"/>
    <s v="OLD"/>
    <m/>
    <m/>
    <m/>
    <s v="DOS 02/25/2021 - 03/25/2021 Called OPTIONS FOR SOUTHERN OREGON @ 541-476-2373 unable to reach live rep after long hold reached voice mail and callback option."/>
    <s v="VOICE MAIL"/>
    <s v="Pasted"/>
    <m/>
    <s v="John"/>
    <d v="2023-04-05T00:00:00"/>
    <s v="CORRECT"/>
    <s v="PASTED"/>
  </r>
  <r>
    <d v="2022-11-30T00:00:00"/>
    <n v="250"/>
    <s v="OPTIONS FOR SOUTHERN OREGON"/>
    <s v="PR243"/>
    <s v="SERVICES NOT AUTHORIZED BY NETWORK/PRIMARY CARE PROVIDERS"/>
    <s v="CBM"/>
    <x v="9"/>
    <n v="0"/>
    <s v="TYLER, SHERRY"/>
    <s v="MD"/>
    <n v="862"/>
    <n v="862"/>
    <n v="0"/>
    <x v="12"/>
    <n v="90834"/>
    <s v="F4312"/>
    <s v="F909"/>
    <s v="SHC"/>
    <m/>
    <s v="TELE"/>
    <n v="280"/>
    <n v="280"/>
    <m/>
    <s v="COU"/>
    <n v="5915"/>
    <s v="JESSICAS"/>
    <n v="1"/>
    <m/>
    <m/>
    <d v="1961-03-27T00:00:00"/>
    <s v="CBM.TS59899544280280"/>
    <s v="WORKABLE - OLD"/>
    <s v="DOS 02/25/2021 - 03/25/2021 Called OPTIONS FOR SOUTHERN OREGON@541-476-2373 reached voicemail and left detailed message along with call back#, time 3:51 PM CST "/>
    <s v="CALL"/>
    <s v="OLD"/>
    <m/>
    <m/>
    <m/>
    <s v="DOS 02/25/2021 - 03/25/2021 Called OPTIONS FOR SOUTHERN OREGON @ 541-476-2373 unable to reach live rep after long hold reached voice mail and callback option."/>
    <s v="VOICE MAIL"/>
    <s v="Pasted"/>
    <m/>
    <s v="John"/>
    <d v="2023-04-05T00:00:00"/>
    <s v="CORRECT"/>
    <s v="PASTED"/>
  </r>
  <r>
    <d v="2022-11-30T00:00:00"/>
    <n v="250"/>
    <s v="OPTIONS FOR SOUTHERN OREGON"/>
    <s v="PR243"/>
    <s v="SERVICES NOT AUTHORIZED BY NETWORK/PRIMARY CARE PROVIDERS"/>
    <s v="CBM"/>
    <x v="9"/>
    <n v="1"/>
    <s v="TYLER, SHERRY"/>
    <s v="MD"/>
    <n v="862"/>
    <n v="862"/>
    <n v="0"/>
    <x v="13"/>
    <n v="90837"/>
    <s v="F4312"/>
    <m/>
    <s v="SHC"/>
    <m/>
    <s v="TELE"/>
    <n v="350"/>
    <n v="350"/>
    <m/>
    <s v="COU"/>
    <n v="5915"/>
    <s v="JESSICAS"/>
    <n v="1"/>
    <m/>
    <m/>
    <d v="1961-03-27T00:00:00"/>
    <s v="CBM.TS59899544252350"/>
    <s v="WORKABLE - OLD"/>
    <s v="DOS 02/25/2021 - 03/25/2021 Called OPTIONS FOR SOUTHERN OREGON@541-476-2373 reached voicemail and left detailed message along with call back#, time 3:51 PM CST "/>
    <s v="CALL"/>
    <s v="OLD"/>
    <m/>
    <m/>
    <m/>
    <s v="DOS 02/25/2021 - 03/25/2021 Called OPTIONS FOR SOUTHERN OREGON @ 541-476-2373 unable to reach live rep after long hold reached voice mail and callback option."/>
    <s v="VOICE MAIL"/>
    <s v="Pasted"/>
    <m/>
    <s v="John"/>
    <d v="2023-04-05T00:00:00"/>
    <s v="CORRECT"/>
    <s v="PASTED"/>
  </r>
  <r>
    <d v="2021-11-02T00:00:00"/>
    <n v="108"/>
    <s v="WORKERS COMP /NEW YORK"/>
    <s v="CO252"/>
    <s v="AN ATTACHMENT IS REQUIRED TO ADJUDICATE THIS CLAIM"/>
    <s v="MMA"/>
    <x v="10"/>
    <n v="0"/>
    <s v="MUNDY, JOANNE"/>
    <s v="AI"/>
    <n v="2321"/>
    <n v="2321"/>
    <n v="0"/>
    <x v="14"/>
    <s v="01830-QZP3"/>
    <s v="M19041"/>
    <s v="F411"/>
    <s v="RJC"/>
    <s v="BULLOCK"/>
    <s v="FCMCOP"/>
    <n v="1950"/>
    <n v="1950"/>
    <n v="0"/>
    <s v="AI"/>
    <n v="5915"/>
    <s v="JESSICAS"/>
    <n v="1"/>
    <m/>
    <m/>
    <d v="1955-03-11T00:00:00"/>
    <s v="MMA.1099570443491950"/>
    <s v="WORKABLE - OLD"/>
    <s v="DOS 06/02/2021, Cld WC/NY@800-339-1109 S/w Elanda sugg to contact Adjuster Janice Lember@9169333452 As per ivr stating currently Janice is unavailable sugg to leave voice mail ,tried multiple times getting therefore left brief voice msg along with pt details to our call back# . "/>
    <s v="CALL"/>
    <s v="OLD"/>
    <m/>
    <m/>
    <m/>
    <s v="DOS 06/02/2021, As per previous follow-up Adjuster Janice Lember @ 916-933-3452 unable to reach live rep after long hold reached voice mail and callback option."/>
    <s v="VOICE MAIL"/>
    <s v="Pasted"/>
    <m/>
    <s v="John"/>
    <d v="2023-04-05T00:00:00"/>
    <s v="CORRECT"/>
    <s v="PASTED"/>
  </r>
  <r>
    <d v="2021-11-02T00:00:00"/>
    <n v="108"/>
    <s v="WORKERS COMP /NEW YORK"/>
    <s v="CO252"/>
    <s v="AN ATTACHMENT IS REQUIRED TO ADJUDICATE THIS CLAIM"/>
    <s v="MMA"/>
    <x v="10"/>
    <n v="0"/>
    <s v="MUNDY, JOANNE"/>
    <s v="AI"/>
    <n v="2321"/>
    <n v="2321"/>
    <n v="0"/>
    <x v="14"/>
    <n v="76942"/>
    <s v="Z4889"/>
    <s v="M19041"/>
    <s v="RJC"/>
    <s v="BULLOCK"/>
    <s v="FCMCOP"/>
    <n v="81"/>
    <n v="81"/>
    <n v="0"/>
    <s v="AI"/>
    <n v="5915"/>
    <s v="JESSICAS"/>
    <n v="1"/>
    <m/>
    <m/>
    <d v="1955-03-11T00:00:00"/>
    <s v="MMA.10995704434981"/>
    <s v="WORKABLE - OLD"/>
    <s v="DOS 06/02/2021, Cld WC/NY@800-339-1109 S/w Elanda sugg to contact Adjuster Janice Lember@9169333452 As per ivr stating currently Janice is unavailable sugg to leave voice mail ,tried multiple times getting therefore left brief voice msg along with pt details to our call back# . "/>
    <s v="CALL"/>
    <s v="OLD"/>
    <m/>
    <m/>
    <m/>
    <s v="DOS 06/02/2021, As per previous follow-up Adjuster Janice Lember @ 916-933-3452 unable to reach live rep after long hold reached voice mail and callback option."/>
    <s v="VOICE MAIL"/>
    <s v="Pasted"/>
    <m/>
    <s v="John"/>
    <d v="2023-04-05T00:00:00"/>
    <s v="CORRECT"/>
    <s v="PASTED"/>
  </r>
  <r>
    <d v="2021-11-02T00:00:00"/>
    <n v="108"/>
    <s v="WORKERS COMP /NEW YORK"/>
    <s v="CO252"/>
    <s v="AN ATTACHMENT IS REQUIRED TO ADJUDICATE THIS CLAIM"/>
    <s v="MMA"/>
    <x v="10"/>
    <n v="1"/>
    <s v="MUNDY, JOANNE"/>
    <s v="AI"/>
    <n v="2321"/>
    <n v="2321"/>
    <n v="0"/>
    <x v="14"/>
    <s v="64415-59"/>
    <s v="Z4889"/>
    <s v="M19041"/>
    <s v="RJC"/>
    <s v="BULLOCK"/>
    <s v="FCMCOP"/>
    <n v="290"/>
    <n v="290"/>
    <n v="0"/>
    <s v="AI"/>
    <n v="5915"/>
    <s v="JESSICAS"/>
    <n v="1"/>
    <m/>
    <m/>
    <d v="1955-03-11T00:00:00"/>
    <s v="MMA.109957044349290"/>
    <s v="WORKABLE - OLD"/>
    <s v="DOS 06/02/2021, Cld WC/NY@800-339-1109 S/w Elanda sugg to contact Adjuster Janice Lember@9169333452 As per ivr stating currently Janice is unavailable sugg to leave voice mail ,tried multiple times getting therefore left brief voice msg along with pt details to our call back# . "/>
    <s v="CALL"/>
    <s v="OLD"/>
    <m/>
    <m/>
    <m/>
    <s v="DOS 06/02/2021, As per previous follow-up Adjuster Janice Lember @ 916-933-3452 unable to reach live rep after long hold reached voice mail and callback option."/>
    <s v="VOICE MAIL"/>
    <s v="Pasted"/>
    <m/>
    <s v="John"/>
    <d v="2023-04-05T00:00:00"/>
    <s v="CORRECT"/>
    <s v="PASTED"/>
  </r>
  <r>
    <d v="2023-03-14T00:00:00"/>
    <n v="49"/>
    <s v="OHSU HEALTH SERVICES HEALTHSHARE CCO"/>
    <s v="COB13"/>
    <s v="PAYMENT IS INCLUDED IN THE PAYMENT ALREADY MADE"/>
    <s v="MTP"/>
    <x v="11"/>
    <n v="1"/>
    <s v="WILLMAN, ROBERT"/>
    <s v="OMC"/>
    <n v="95"/>
    <n v="95"/>
    <n v="0"/>
    <x v="15"/>
    <n v="11042"/>
    <s v="L97522"/>
    <s v="E11621"/>
    <s v="CSS"/>
    <m/>
    <s v="OFF"/>
    <n v="300"/>
    <n v="20"/>
    <n v="0"/>
    <s v="OMC"/>
    <n v="5923"/>
    <s v="&amp;HPAC&amp;"/>
    <s v="UNASSIGN"/>
    <m/>
    <m/>
    <d v="1967-07-24T00:00:00"/>
    <s v="MTP.WILLMA00004494420"/>
    <s v="WORKABLE - OLD"/>
    <s v="DOS 01/18/2023 Called OHSU HEALTH SERVICES HEALTHSHARE @ 844-827-6572 unable to reach live rep after long hold reached voice mail and callback option."/>
    <s v="CALL"/>
    <s v="OLD"/>
    <m/>
    <m/>
    <m/>
    <s v="DOS 01/18/2023 Called OHSU HEALTH SERVICES HEALTHSHARE @ 844-827-6572 unable to reach live rep after long hold reached voice mail and callback option."/>
    <s v="VOICE MAIL"/>
    <s v="Pasted"/>
    <m/>
    <s v="John"/>
    <d v="2023-04-05T00:00:00"/>
    <s v="CORRECT"/>
    <s v="PASTED"/>
  </r>
  <r>
    <d v="2023-01-04T00:00:00"/>
    <s v="I81"/>
    <s v="GEHA / AETNA EYEMED"/>
    <s v="CO97"/>
    <s v="PAYMENT IS INCLUDED IN THE ALLOWANCE FOR THE BASIC SERVICE/PROCEDURE"/>
    <s v="TDF"/>
    <x v="12"/>
    <n v="1"/>
    <s v="MEWHINNEY, SANDRA"/>
    <s v="CI"/>
    <n v="208"/>
    <n v="208"/>
    <n v="0"/>
    <x v="16"/>
    <n v="99072"/>
    <s v="H5210"/>
    <m/>
    <s v="TDF"/>
    <m/>
    <s v="OFF"/>
    <n v="15"/>
    <n v="15"/>
    <n v="0"/>
    <s v="CI"/>
    <n v="5915"/>
    <s v="JESSICAS"/>
    <n v="1"/>
    <m/>
    <m/>
    <d v="1957-04-03T00:00:00"/>
    <s v="TDF.77934486715"/>
    <s v="WORKABLE - OLD"/>
    <s v="Dos 11/02/2022 Called GEHA / AETNA @ 800-821-6136 Spoke with Melissa said Claims handled by another dept Enquired about ph# rep sd its internal transfer, Long hold Reached VM left with Brief msg to get call back."/>
    <s v="CALL"/>
    <s v="OLD"/>
    <m/>
    <m/>
    <m/>
    <s v="Dos 11/02/2022 Called GEHA / AETNA @ 800-821-6136 s/w Kim sd member belongs to different dop and rep transfer the call after long hold reached voice mail and callback option."/>
    <s v="VOICE MAIL"/>
    <s v="Pasted"/>
    <m/>
    <s v="John"/>
    <d v="2023-04-05T00:00:00"/>
    <s v="CORRECT"/>
    <s v="PASTED"/>
  </r>
  <r>
    <d v="2023-01-04T00:00:00"/>
    <n v="94"/>
    <s v="TRICARE WEST REGION"/>
    <n v="75"/>
    <s v="PATIENT NOT ELIGIBLE ON DEERS."/>
    <s v="CBM"/>
    <x v="13"/>
    <n v="0"/>
    <s v="O'DONOGHUE, KELLEY L"/>
    <s v="CH"/>
    <n v="3383.68"/>
    <n v="3223.87"/>
    <n v="159.81"/>
    <x v="17"/>
    <s v="90837-95"/>
    <s v="F411"/>
    <s v="T7411XD"/>
    <s v="SHC"/>
    <m/>
    <s v="TELE"/>
    <n v="350"/>
    <n v="350"/>
    <m/>
    <s v="CH"/>
    <n v="5915"/>
    <s v="JESSICAS"/>
    <n v="1"/>
    <m/>
    <m/>
    <d v="1958-10-27T00:00:00"/>
    <s v="CBM.OK64632944586350"/>
    <s v="WORKABLE - OLD"/>
    <s v="Dos 01/25/2022,Cld TRICARE WEST REGION@844-866-9378 S/w Nancy sd, claim rcvd on 01/31/202 prcss &amp; pd 02/21/2022 claim# I031J20820000 ,Rep sd check was returned undeliverable after confirming with rep our pay to address this claim sent back for reprocessing on 11/14/2022 also reissuing check &amp; sugg to allow 3-5 b'days,Rf# Nancy.A 11/14/2022"/>
    <s v="CALL"/>
    <s v="OLD"/>
    <m/>
    <m/>
    <m/>
    <s v="DOS 01/25/2022 CALLED TRICARE WEST REGION @ 877-988-9378 SPOKE WITH Tami sd members last name is diff on file, argued with we have denail rep verified and sd without valid last name they can't pull the info. suggest to contact member. checked instated member not found. REF #Tami04052023. Checked in DMAP patient not found."/>
    <s v="NEED INSURANCE INFO"/>
    <s v="Not Pasted"/>
    <m/>
    <s v="John"/>
    <d v="2023-04-05T00:00:00"/>
    <s v="CORRECT"/>
    <m/>
  </r>
  <r>
    <d v="2023-02-13T00:00:00"/>
    <n v="1095"/>
    <s v="MODA PERS"/>
    <s v="OA23"/>
    <s v="CHG PAID BY ANOTHER CARRIER"/>
    <s v="MTP"/>
    <x v="14"/>
    <n v="0"/>
    <s v="DICKINSON, CHARLES G"/>
    <s v="MC"/>
    <n v="226"/>
    <n v="226"/>
    <n v="0"/>
    <x v="18"/>
    <s v="11056-XSQ9"/>
    <s v="L84"/>
    <s v="E1142"/>
    <s v="CSS"/>
    <m/>
    <s v="OFF"/>
    <n v="150"/>
    <n v="24.29"/>
    <m/>
    <s v="MC"/>
    <n v="5923"/>
    <s v="&amp;HPAC&amp;"/>
    <s v="UNASSIGN"/>
    <s v="835.POST.DATA"/>
    <d v="2023-02-13T00:00:00"/>
    <d v="1944-11-17T00:00:00"/>
    <s v="MTP.109464494624.29"/>
    <s v="WORKABLE - OLD"/>
    <s v="DOS 01/20/2023 : Claim submitted to ins MEDICARE and it was crossed over to moda health plan."/>
    <s v="CALL"/>
    <s v="OLD"/>
    <m/>
    <m/>
    <m/>
    <s v="DOS 01/20/2023 MODA PERS @ 503-243-3880 S/W Gina sd claim recived on 02/08/2023 processed on 02/10/2023 claim was paid PAID $ 22.24 AND patient responsibility $ 118.19 need to bill to patient paid thru single EFT#2023021010600775 Issused on 02/10/2023.claim#230393605000.ref#230405003335. So claim billed to patient."/>
    <s v="NEED TO BILL PATIENT"/>
    <s v="Pasted"/>
    <m/>
    <s v="John"/>
    <d v="2023-04-05T00:00:00"/>
    <s v="CORRECT"/>
    <s v="PASTED"/>
  </r>
  <r>
    <d v="2023-02-13T00:00:00"/>
    <n v="1095"/>
    <s v="MODA PERS"/>
    <s v="OA23"/>
    <s v="CHG PAID BY ANOTHER CARRIER"/>
    <s v="MTP"/>
    <x v="14"/>
    <n v="0"/>
    <s v="DICKINSON, CHARLES G"/>
    <s v="MC"/>
    <n v="226"/>
    <n v="226"/>
    <n v="0"/>
    <x v="18"/>
    <s v="99213-25"/>
    <s v="I872"/>
    <s v="E11621"/>
    <s v="CSS"/>
    <m/>
    <s v="OFF"/>
    <n v="185"/>
    <n v="93.9"/>
    <m/>
    <s v="MC"/>
    <n v="5923"/>
    <s v="&amp;HPAC&amp;"/>
    <s v="UNASSIGN"/>
    <s v="835.POST.DATA"/>
    <d v="2023-02-13T00:00:00"/>
    <d v="1944-11-17T00:00:00"/>
    <s v="MTP.109464494693.9"/>
    <s v="WORKABLE - OLD"/>
    <s v="DOS 01/20/2023 : Claim submitted to ins MEDICARE and it was crossed over to moda health plan."/>
    <s v="CALL"/>
    <s v="OLD"/>
    <m/>
    <m/>
    <m/>
    <s v="DOS 01/20/2023 MODA PERS @ 503-243-3880 S/W Gina sd claim recived on 02/08/2023 processed on 02/10/2023 claim was paid PAID $ 22.24 AND patient responsibility $ 118.19 need to bill to patient paid thru single EFT#2023021010600775 Issused on 02/10/2023.claim#230393605000.ref#230405003335. So claim billed to patient."/>
    <s v="NEED TO BILL PATIENT"/>
    <s v="Pasted"/>
    <m/>
    <s v="John"/>
    <d v="2023-04-05T00:00:00"/>
    <s v="CORRECT"/>
    <s v="PASTED"/>
  </r>
  <r>
    <d v="2023-02-13T00:00:00"/>
    <n v="1095"/>
    <s v="MODA PERS"/>
    <s v="OA23"/>
    <s v="CHG PAID BY ANOTHER CARRIER"/>
    <s v="MTP"/>
    <x v="14"/>
    <n v="1"/>
    <s v="DICKINSON, CHARLES G"/>
    <s v="MC"/>
    <n v="226"/>
    <n v="226"/>
    <n v="0"/>
    <x v="18"/>
    <n v="97597"/>
    <s v="L97411"/>
    <s v="E11621"/>
    <s v="CSS"/>
    <m/>
    <s v="OFF"/>
    <n v="215"/>
    <n v="107.81"/>
    <m/>
    <s v="MC"/>
    <n v="5923"/>
    <s v="&amp;HPAC&amp;"/>
    <s v="UNASSIGN"/>
    <s v="835.POST.DATA"/>
    <d v="2023-02-13T00:00:00"/>
    <d v="1944-11-17T00:00:00"/>
    <s v="MTP.1094644946107.81"/>
    <s v="WORKABLE - OLD"/>
    <s v="DOS 01/20/2023 : Claim submitted to ins MEDICARE and it was crossed over to moda health plan."/>
    <s v="CALL"/>
    <s v="OLD"/>
    <m/>
    <m/>
    <m/>
    <s v="DOS 01/20/2023 MODA PERS @ 503-243-3880 S/W Gina sd claim recived on 02/08/2023 processed on 02/10/2023 claim was paid PAID $ 22.24 AND patient responsibility $ 118.19 need to bill to patient paid thru single EFT#2023021010600775 Issused on 02/10/2023.claim#230393605000.ref#230405003335. So claim billed to patient."/>
    <s v="NEED TO BILL PATIENT"/>
    <s v="Pasted"/>
    <m/>
    <s v="John"/>
    <d v="2023-04-05T00:00:00"/>
    <s v="CORRECT"/>
    <s v="PAST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84"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A38" firstHeaderRow="1" firstDataRow="1" firstDataCol="1"/>
  <pivotFields count="46">
    <pivotField numFmtId="164" showAll="0"/>
    <pivotField showAll="0"/>
    <pivotField showAll="0"/>
    <pivotField showAll="0"/>
    <pivotField showAll="0"/>
    <pivotField showAll="0"/>
    <pivotField axis="axisRow" showAll="0">
      <items count="16">
        <item x="8"/>
        <item x="2"/>
        <item x="0"/>
        <item x="13"/>
        <item x="9"/>
        <item x="3"/>
        <item x="4"/>
        <item x="1"/>
        <item x="10"/>
        <item x="5"/>
        <item x="6"/>
        <item x="14"/>
        <item x="7"/>
        <item x="11"/>
        <item x="12"/>
        <item t="default"/>
      </items>
    </pivotField>
    <pivotField showAll="0"/>
    <pivotField showAll="0"/>
    <pivotField showAll="0"/>
    <pivotField numFmtId="165" showAll="0"/>
    <pivotField numFmtId="165" showAll="0"/>
    <pivotField numFmtId="165" showAll="0"/>
    <pivotField axis="axisRow" numFmtId="164" showAll="0">
      <items count="20">
        <item x="13"/>
        <item x="1"/>
        <item x="11"/>
        <item x="12"/>
        <item x="0"/>
        <item x="14"/>
        <item x="17"/>
        <item x="7"/>
        <item x="6"/>
        <item x="3"/>
        <item x="8"/>
        <item x="10"/>
        <item x="9"/>
        <item x="5"/>
        <item x="16"/>
        <item x="2"/>
        <item x="4"/>
        <item x="15"/>
        <item x="18"/>
        <item t="default"/>
      </items>
    </pivotField>
    <pivotField showAll="0"/>
    <pivotField showAll="0"/>
    <pivotField showAll="0"/>
    <pivotField showAll="0"/>
    <pivotField showAll="0"/>
    <pivotField showAll="0"/>
    <pivotField numFmtId="165" showAll="0"/>
    <pivotField numFmtId="165" showAll="0"/>
    <pivotField showAll="0"/>
    <pivotField showAll="0"/>
    <pivotField showAll="0"/>
    <pivotField showAll="0"/>
    <pivotField showAll="0"/>
    <pivotField showAll="0"/>
    <pivotField showAll="0"/>
    <pivotField numFmtId="16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showAll="0"/>
    <pivotField showAll="0"/>
  </pivotFields>
  <rowFields count="2">
    <field x="6"/>
    <field x="13"/>
  </rowFields>
  <rowItems count="35">
    <i>
      <x/>
    </i>
    <i r="1">
      <x v="11"/>
    </i>
    <i>
      <x v="1"/>
    </i>
    <i r="1">
      <x v="15"/>
    </i>
    <i>
      <x v="2"/>
    </i>
    <i r="1">
      <x v="4"/>
    </i>
    <i>
      <x v="3"/>
    </i>
    <i r="1">
      <x v="6"/>
    </i>
    <i>
      <x v="4"/>
    </i>
    <i r="1">
      <x/>
    </i>
    <i r="1">
      <x v="2"/>
    </i>
    <i r="1">
      <x v="3"/>
    </i>
    <i>
      <x v="5"/>
    </i>
    <i r="1">
      <x v="9"/>
    </i>
    <i>
      <x v="6"/>
    </i>
    <i r="1">
      <x v="16"/>
    </i>
    <i>
      <x v="7"/>
    </i>
    <i r="1">
      <x v="1"/>
    </i>
    <i>
      <x v="8"/>
    </i>
    <i r="1">
      <x v="5"/>
    </i>
    <i>
      <x v="9"/>
    </i>
    <i r="1">
      <x v="13"/>
    </i>
    <i>
      <x v="10"/>
    </i>
    <i r="1">
      <x v="7"/>
    </i>
    <i r="1">
      <x v="8"/>
    </i>
    <i r="1">
      <x v="10"/>
    </i>
    <i>
      <x v="11"/>
    </i>
    <i r="1">
      <x v="18"/>
    </i>
    <i>
      <x v="12"/>
    </i>
    <i r="1">
      <x v="12"/>
    </i>
    <i>
      <x v="13"/>
    </i>
    <i r="1">
      <x v="17"/>
    </i>
    <i>
      <x v="14"/>
    </i>
    <i r="1">
      <x v="14"/>
    </i>
    <i t="grand">
      <x/>
    </i>
  </rowItems>
  <colItems count="1">
    <i/>
  </colItem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3:A38"/>
  <sheetViews>
    <sheetView workbookViewId="0">
      <selection activeCell="A5" sqref="A5 A7 A9 A11 A13:A15 A17 A19 A21 A23 A25 A27:A29 A31 A33 A35 A37"/>
      <pivotSelection pane="bottomRight" showHeader="1" axis="axisRow" dimension="1" activeRow="4" previousRow="4" click="1" r:id="rId1">
        <pivotArea dataOnly="0" labelOnly="1" fieldPosition="0">
          <references count="1">
            <reference field="13" count="0"/>
          </references>
        </pivotArea>
      </pivotSelection>
    </sheetView>
  </sheetViews>
  <sheetFormatPr defaultRowHeight="15"/>
  <cols>
    <col min="1" max="1" width="23" bestFit="1" customWidth="1"/>
    <col min="2" max="2" width="7.140625" customWidth="1"/>
  </cols>
  <sheetData>
    <row r="3" spans="1:1">
      <c r="A3" s="32" t="s">
        <v>276</v>
      </c>
    </row>
    <row r="4" spans="1:1">
      <c r="A4" s="33" t="s">
        <v>133</v>
      </c>
    </row>
    <row r="5" spans="1:1">
      <c r="A5" s="34">
        <v>44791</v>
      </c>
    </row>
    <row r="6" spans="1:1">
      <c r="A6" s="33" t="s">
        <v>168</v>
      </c>
    </row>
    <row r="7" spans="1:1">
      <c r="A7" s="34">
        <v>44879</v>
      </c>
    </row>
    <row r="8" spans="1:1">
      <c r="A8" s="33" t="s">
        <v>108</v>
      </c>
    </row>
    <row r="9" spans="1:1">
      <c r="A9" s="34">
        <v>44341</v>
      </c>
    </row>
    <row r="10" spans="1:1">
      <c r="A10" s="33" t="s">
        <v>121</v>
      </c>
    </row>
    <row r="11" spans="1:1">
      <c r="A11" s="34">
        <v>44586</v>
      </c>
    </row>
    <row r="12" spans="1:1">
      <c r="A12" s="33" t="s">
        <v>116</v>
      </c>
    </row>
    <row r="13" spans="1:1">
      <c r="A13" s="34">
        <v>44252</v>
      </c>
    </row>
    <row r="14" spans="1:1">
      <c r="A14" s="34">
        <v>44266</v>
      </c>
    </row>
    <row r="15" spans="1:1">
      <c r="A15" s="34">
        <v>44280</v>
      </c>
    </row>
    <row r="16" spans="1:1">
      <c r="A16" s="33" t="s">
        <v>105</v>
      </c>
    </row>
    <row r="17" spans="1:1">
      <c r="A17" s="34">
        <v>44733</v>
      </c>
    </row>
    <row r="18" spans="1:1">
      <c r="A18" s="33" t="s">
        <v>172</v>
      </c>
    </row>
    <row r="19" spans="1:1">
      <c r="A19" s="34">
        <v>44909</v>
      </c>
    </row>
    <row r="20" spans="1:1">
      <c r="A20" s="33" t="s">
        <v>138</v>
      </c>
    </row>
    <row r="21" spans="1:1">
      <c r="A21" s="34">
        <v>44257</v>
      </c>
    </row>
    <row r="22" spans="1:1">
      <c r="A22" s="33" t="s">
        <v>111</v>
      </c>
    </row>
    <row r="23" spans="1:1">
      <c r="A23" s="34">
        <v>44349</v>
      </c>
    </row>
    <row r="24" spans="1:1">
      <c r="A24" s="33" t="s">
        <v>160</v>
      </c>
    </row>
    <row r="25" spans="1:1">
      <c r="A25" s="34">
        <v>44802</v>
      </c>
    </row>
    <row r="26" spans="1:1">
      <c r="A26" s="33" t="s">
        <v>158</v>
      </c>
    </row>
    <row r="27" spans="1:1">
      <c r="A27" s="34">
        <v>44698</v>
      </c>
    </row>
    <row r="28" spans="1:1">
      <c r="A28" s="34">
        <v>44715</v>
      </c>
    </row>
    <row r="29" spans="1:1">
      <c r="A29" s="34">
        <v>44748</v>
      </c>
    </row>
    <row r="30" spans="1:1">
      <c r="A30" s="33" t="s">
        <v>153</v>
      </c>
    </row>
    <row r="31" spans="1:1">
      <c r="A31" s="34">
        <v>44946</v>
      </c>
    </row>
    <row r="32" spans="1:1">
      <c r="A32" s="33" t="s">
        <v>156</v>
      </c>
    </row>
    <row r="33" spans="1:1">
      <c r="A33" s="34">
        <v>44795</v>
      </c>
    </row>
    <row r="34" spans="1:1">
      <c r="A34" s="33" t="s">
        <v>164</v>
      </c>
    </row>
    <row r="35" spans="1:1">
      <c r="A35" s="34">
        <v>44944</v>
      </c>
    </row>
    <row r="36" spans="1:1">
      <c r="A36" s="33" t="s">
        <v>127</v>
      </c>
    </row>
    <row r="37" spans="1:1">
      <c r="A37" s="34">
        <v>44867</v>
      </c>
    </row>
    <row r="38" spans="1:1">
      <c r="A38" s="33" t="s">
        <v>277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6" tint="-0.249977111117893"/>
  </sheetPr>
  <dimension ref="A1:AT35"/>
  <sheetViews>
    <sheetView showGridLines="0" tabSelected="1" zoomScaleNormal="100" workbookViewId="0">
      <selection activeCell="A2" sqref="A2"/>
    </sheetView>
  </sheetViews>
  <sheetFormatPr defaultColWidth="9.140625" defaultRowHeight="12.75"/>
  <cols>
    <col min="1" max="1" width="8.5703125" style="6" customWidth="1"/>
    <col min="2" max="2" width="8.85546875" style="3" hidden="1" customWidth="1"/>
    <col min="3" max="3" width="16.42578125" style="3" customWidth="1"/>
    <col min="4" max="4" width="9" style="3" hidden="1" customWidth="1"/>
    <col min="5" max="5" width="21" style="3" hidden="1" customWidth="1"/>
    <col min="6" max="6" width="5.140625" style="3" customWidth="1"/>
    <col min="7" max="7" width="11.42578125" style="3" customWidth="1"/>
    <col min="8" max="8" width="6.85546875" style="3" customWidth="1"/>
    <col min="9" max="9" width="11.85546875" style="3" customWidth="1"/>
    <col min="10" max="10" width="9.42578125" style="3" hidden="1" customWidth="1"/>
    <col min="11" max="12" width="9.85546875" style="4" hidden="1" customWidth="1"/>
    <col min="13" max="13" width="8.85546875" style="4" hidden="1" customWidth="1"/>
    <col min="14" max="14" width="10.42578125" style="6" bestFit="1" customWidth="1"/>
    <col min="15" max="15" width="12.85546875" style="3" bestFit="1" customWidth="1"/>
    <col min="16" max="16" width="8.7109375" style="3" hidden="1" customWidth="1"/>
    <col min="17" max="17" width="8.5703125" style="3" hidden="1" customWidth="1"/>
    <col min="18" max="18" width="5.42578125" style="3" hidden="1" customWidth="1"/>
    <col min="19" max="19" width="11" style="3" hidden="1" customWidth="1"/>
    <col min="20" max="20" width="8.85546875" style="3" hidden="1" customWidth="1"/>
    <col min="21" max="21" width="9.85546875" style="4" hidden="1" customWidth="1"/>
    <col min="22" max="22" width="9.85546875" style="4" bestFit="1" customWidth="1"/>
    <col min="23" max="23" width="7.5703125" style="4" hidden="1" customWidth="1"/>
    <col min="24" max="24" width="9.42578125" style="3" hidden="1" customWidth="1"/>
    <col min="25" max="25" width="6.28515625" style="3" hidden="1" customWidth="1"/>
    <col min="26" max="27" width="8.85546875" style="3" hidden="1" customWidth="1"/>
    <col min="28" max="28" width="21.42578125" style="3" hidden="1" customWidth="1"/>
    <col min="29" max="30" width="10.42578125" style="6" hidden="1" customWidth="1"/>
    <col min="31" max="31" width="25.5703125" style="3" hidden="1" customWidth="1"/>
    <col min="32" max="32" width="18.42578125" style="3" hidden="1" customWidth="1"/>
    <col min="33" max="33" width="77.85546875" style="3" hidden="1" customWidth="1"/>
    <col min="34" max="34" width="15" style="3" hidden="1" customWidth="1"/>
    <col min="35" max="35" width="9" style="3" hidden="1" customWidth="1"/>
    <col min="36" max="36" width="12" style="3" hidden="1" customWidth="1"/>
    <col min="37" max="37" width="14.85546875" style="3" hidden="1" customWidth="1"/>
    <col min="38" max="38" width="10.28515625" style="3" hidden="1" customWidth="1"/>
    <col min="39" max="39" width="76.42578125" style="3" customWidth="1"/>
    <col min="40" max="40" width="15.7109375" style="10" bestFit="1" customWidth="1"/>
    <col min="41" max="41" width="16.28515625" style="10" bestFit="1" customWidth="1"/>
    <col min="42" max="42" width="14.28515625" style="10" hidden="1" customWidth="1"/>
    <col min="43" max="43" width="15.5703125" style="10" hidden="1" customWidth="1"/>
    <col min="44" max="44" width="15.85546875" style="10" hidden="1" customWidth="1"/>
    <col min="45" max="45" width="19.28515625" style="10" bestFit="1" customWidth="1"/>
    <col min="46" max="46" width="19.28515625" style="10" customWidth="1"/>
    <col min="47" max="16384" width="9.140625" style="3"/>
  </cols>
  <sheetData>
    <row r="1" spans="1:46">
      <c r="A1" s="12" t="s">
        <v>0</v>
      </c>
      <c r="B1" s="13" t="s">
        <v>1</v>
      </c>
      <c r="C1" s="13" t="s">
        <v>2</v>
      </c>
      <c r="D1" s="13" t="s">
        <v>3</v>
      </c>
      <c r="E1" s="13" t="s">
        <v>4</v>
      </c>
      <c r="F1" s="13" t="s">
        <v>186</v>
      </c>
      <c r="G1" s="13" t="s">
        <v>5</v>
      </c>
      <c r="H1" s="13" t="s">
        <v>193</v>
      </c>
      <c r="I1" s="13" t="s">
        <v>6</v>
      </c>
      <c r="J1" s="13" t="s">
        <v>7</v>
      </c>
      <c r="K1" s="14" t="s">
        <v>8</v>
      </c>
      <c r="L1" s="14" t="s">
        <v>9</v>
      </c>
      <c r="M1" s="14" t="s">
        <v>10</v>
      </c>
      <c r="N1" s="15" t="s">
        <v>11</v>
      </c>
      <c r="O1" s="14" t="s">
        <v>12</v>
      </c>
      <c r="P1" s="15" t="s">
        <v>13</v>
      </c>
      <c r="Q1" s="13" t="s">
        <v>14</v>
      </c>
      <c r="R1" s="13" t="s">
        <v>15</v>
      </c>
      <c r="S1" s="13" t="s">
        <v>16</v>
      </c>
      <c r="T1" s="13" t="s">
        <v>17</v>
      </c>
      <c r="U1" s="14" t="s">
        <v>18</v>
      </c>
      <c r="V1" s="14" t="s">
        <v>19</v>
      </c>
      <c r="W1" s="14" t="s">
        <v>20</v>
      </c>
      <c r="X1" s="14" t="s">
        <v>21</v>
      </c>
      <c r="Y1" s="14" t="s">
        <v>22</v>
      </c>
      <c r="Z1" s="16" t="s">
        <v>23</v>
      </c>
      <c r="AA1" s="13" t="s">
        <v>24</v>
      </c>
      <c r="AB1" s="13" t="s">
        <v>25</v>
      </c>
      <c r="AC1" s="15" t="s">
        <v>26</v>
      </c>
      <c r="AD1" s="15" t="s">
        <v>27</v>
      </c>
      <c r="AE1" s="17" t="s">
        <v>175</v>
      </c>
      <c r="AF1" s="17" t="s">
        <v>176</v>
      </c>
      <c r="AG1" s="18" t="s">
        <v>177</v>
      </c>
      <c r="AH1" s="18" t="s">
        <v>178</v>
      </c>
      <c r="AI1" s="18" t="s">
        <v>179</v>
      </c>
      <c r="AJ1" s="18" t="s">
        <v>180</v>
      </c>
      <c r="AK1" s="18" t="s">
        <v>181</v>
      </c>
      <c r="AL1" s="18" t="s">
        <v>182</v>
      </c>
      <c r="AM1" s="19" t="s">
        <v>183</v>
      </c>
      <c r="AN1" s="30" t="s">
        <v>178</v>
      </c>
      <c r="AO1" s="20" t="s">
        <v>180</v>
      </c>
      <c r="AP1" s="20" t="s">
        <v>184</v>
      </c>
      <c r="AQ1" s="20" t="s">
        <v>181</v>
      </c>
      <c r="AR1" s="20" t="s">
        <v>182</v>
      </c>
      <c r="AS1" s="21" t="s">
        <v>185</v>
      </c>
      <c r="AT1" s="22" t="s">
        <v>180</v>
      </c>
    </row>
    <row r="2" spans="1:46">
      <c r="A2" s="5">
        <v>44638</v>
      </c>
      <c r="B2" s="1">
        <v>16</v>
      </c>
      <c r="C2" s="1" t="s">
        <v>107</v>
      </c>
      <c r="D2" s="1" t="s">
        <v>55</v>
      </c>
      <c r="E2" s="1" t="s">
        <v>56</v>
      </c>
      <c r="F2" s="1" t="s">
        <v>188</v>
      </c>
      <c r="G2" s="1" t="s">
        <v>108</v>
      </c>
      <c r="H2" s="1">
        <v>1</v>
      </c>
      <c r="I2" s="1" t="s">
        <v>109</v>
      </c>
      <c r="J2" s="1" t="s">
        <v>89</v>
      </c>
      <c r="K2" s="2">
        <v>365.98</v>
      </c>
      <c r="L2" s="2">
        <v>365.98</v>
      </c>
      <c r="M2" s="2">
        <v>0</v>
      </c>
      <c r="N2" s="7">
        <v>44341</v>
      </c>
      <c r="O2" s="1">
        <v>99386</v>
      </c>
      <c r="P2" s="1" t="s">
        <v>70</v>
      </c>
      <c r="Q2" s="1"/>
      <c r="R2" s="1" t="s">
        <v>59</v>
      </c>
      <c r="S2" s="1"/>
      <c r="T2" s="1" t="s">
        <v>32</v>
      </c>
      <c r="U2" s="2">
        <v>455</v>
      </c>
      <c r="V2" s="2">
        <v>230.82</v>
      </c>
      <c r="W2" s="2">
        <v>0</v>
      </c>
      <c r="X2" s="1" t="s">
        <v>89</v>
      </c>
      <c r="Y2" s="1">
        <v>5914</v>
      </c>
      <c r="Z2" s="1" t="s">
        <v>92</v>
      </c>
      <c r="AA2" s="1">
        <v>5</v>
      </c>
      <c r="AB2" s="1"/>
      <c r="AC2" s="7"/>
      <c r="AD2" s="7">
        <v>20779</v>
      </c>
      <c r="AE2" s="1" t="s">
        <v>220</v>
      </c>
      <c r="AF2" s="1" t="s">
        <v>212</v>
      </c>
      <c r="AG2" s="1" t="s">
        <v>196</v>
      </c>
      <c r="AH2" s="1" t="s">
        <v>247</v>
      </c>
      <c r="AI2" s="1" t="s">
        <v>211</v>
      </c>
      <c r="AJ2" s="1"/>
      <c r="AK2" s="1"/>
      <c r="AL2" s="1"/>
      <c r="AM2" s="1" t="s">
        <v>248</v>
      </c>
      <c r="AN2" s="8" t="s">
        <v>249</v>
      </c>
      <c r="AO2" s="8" t="s">
        <v>264</v>
      </c>
      <c r="AP2" s="8"/>
      <c r="AQ2" s="8" t="s">
        <v>265</v>
      </c>
      <c r="AR2" s="11">
        <v>45021</v>
      </c>
      <c r="AS2" s="8" t="s">
        <v>270</v>
      </c>
      <c r="AT2" s="9" t="s">
        <v>271</v>
      </c>
    </row>
    <row r="3" spans="1:46">
      <c r="A3" s="5">
        <v>44865</v>
      </c>
      <c r="B3" s="1" t="s">
        <v>136</v>
      </c>
      <c r="C3" s="1" t="s">
        <v>137</v>
      </c>
      <c r="D3" s="1" t="s">
        <v>69</v>
      </c>
      <c r="E3" s="1" t="s">
        <v>40</v>
      </c>
      <c r="F3" s="1" t="s">
        <v>191</v>
      </c>
      <c r="G3" s="1" t="s">
        <v>138</v>
      </c>
      <c r="H3" s="1">
        <v>1</v>
      </c>
      <c r="I3" s="1" t="s">
        <v>139</v>
      </c>
      <c r="J3" s="1" t="s">
        <v>39</v>
      </c>
      <c r="K3" s="2">
        <v>24.75</v>
      </c>
      <c r="L3" s="2">
        <v>24.75</v>
      </c>
      <c r="M3" s="2">
        <v>0</v>
      </c>
      <c r="N3" s="7">
        <v>44257</v>
      </c>
      <c r="O3" s="1" t="s">
        <v>140</v>
      </c>
      <c r="P3" s="1" t="s">
        <v>83</v>
      </c>
      <c r="Q3" s="1" t="s">
        <v>67</v>
      </c>
      <c r="R3" s="1" t="s">
        <v>64</v>
      </c>
      <c r="S3" s="1" t="s">
        <v>65</v>
      </c>
      <c r="T3" s="1" t="s">
        <v>42</v>
      </c>
      <c r="U3" s="2">
        <v>855</v>
      </c>
      <c r="V3" s="2">
        <v>24.75</v>
      </c>
      <c r="W3" s="2"/>
      <c r="X3" s="1" t="s">
        <v>39</v>
      </c>
      <c r="Y3" s="1">
        <v>5922</v>
      </c>
      <c r="Z3" s="1" t="s">
        <v>94</v>
      </c>
      <c r="AA3" s="1">
        <v>1</v>
      </c>
      <c r="AB3" s="1" t="s">
        <v>35</v>
      </c>
      <c r="AC3" s="7">
        <v>44865</v>
      </c>
      <c r="AD3" s="7">
        <v>18254</v>
      </c>
      <c r="AE3" s="1" t="s">
        <v>232</v>
      </c>
      <c r="AF3" s="1" t="s">
        <v>212</v>
      </c>
      <c r="AG3" s="1" t="s">
        <v>202</v>
      </c>
      <c r="AH3" s="1" t="s">
        <v>247</v>
      </c>
      <c r="AI3" s="1" t="s">
        <v>211</v>
      </c>
      <c r="AJ3" s="1"/>
      <c r="AK3" s="1"/>
      <c r="AL3" s="1"/>
      <c r="AM3" s="1" t="s">
        <v>250</v>
      </c>
      <c r="AN3" s="8" t="s">
        <v>249</v>
      </c>
      <c r="AO3" s="8" t="s">
        <v>264</v>
      </c>
      <c r="AP3" s="8"/>
      <c r="AQ3" s="8" t="s">
        <v>265</v>
      </c>
      <c r="AR3" s="11">
        <v>45021</v>
      </c>
      <c r="AS3" s="8" t="s">
        <v>270</v>
      </c>
      <c r="AT3" s="9" t="s">
        <v>271</v>
      </c>
    </row>
    <row r="4" spans="1:46" ht="25.5">
      <c r="A4" s="5">
        <v>44967</v>
      </c>
      <c r="B4" s="1" t="s">
        <v>81</v>
      </c>
      <c r="C4" s="1" t="s">
        <v>82</v>
      </c>
      <c r="D4" s="1" t="s">
        <v>166</v>
      </c>
      <c r="E4" s="1" t="s">
        <v>167</v>
      </c>
      <c r="F4" s="1" t="s">
        <v>34</v>
      </c>
      <c r="G4" s="1" t="s">
        <v>168</v>
      </c>
      <c r="H4" s="1">
        <v>0</v>
      </c>
      <c r="I4" s="1" t="s">
        <v>169</v>
      </c>
      <c r="J4" s="1" t="s">
        <v>41</v>
      </c>
      <c r="K4" s="2">
        <v>1070</v>
      </c>
      <c r="L4" s="2">
        <v>1070</v>
      </c>
      <c r="M4" s="2">
        <v>0</v>
      </c>
      <c r="N4" s="7">
        <v>44879</v>
      </c>
      <c r="O4" s="1" t="s">
        <v>93</v>
      </c>
      <c r="P4" s="1" t="s">
        <v>170</v>
      </c>
      <c r="Q4" s="1"/>
      <c r="R4" s="1" t="s">
        <v>34</v>
      </c>
      <c r="S4" s="1"/>
      <c r="T4" s="1" t="s">
        <v>32</v>
      </c>
      <c r="U4" s="2">
        <v>418</v>
      </c>
      <c r="V4" s="2">
        <v>418</v>
      </c>
      <c r="W4" s="2"/>
      <c r="X4" s="1" t="s">
        <v>77</v>
      </c>
      <c r="Y4" s="1">
        <v>5923</v>
      </c>
      <c r="Z4" s="1" t="s">
        <v>141</v>
      </c>
      <c r="AA4" s="1" t="s">
        <v>142</v>
      </c>
      <c r="AB4" s="1" t="s">
        <v>35</v>
      </c>
      <c r="AC4" s="7">
        <v>44967</v>
      </c>
      <c r="AD4" s="7">
        <v>25442</v>
      </c>
      <c r="AE4" s="1" t="s">
        <v>214</v>
      </c>
      <c r="AF4" s="1" t="s">
        <v>212</v>
      </c>
      <c r="AG4" s="1" t="s">
        <v>195</v>
      </c>
      <c r="AH4" s="1" t="s">
        <v>247</v>
      </c>
      <c r="AI4" s="1" t="s">
        <v>211</v>
      </c>
      <c r="AJ4" s="1"/>
      <c r="AK4" s="1"/>
      <c r="AL4" s="1"/>
      <c r="AM4" s="29" t="s">
        <v>251</v>
      </c>
      <c r="AN4" s="8" t="s">
        <v>252</v>
      </c>
      <c r="AO4" s="8" t="s">
        <v>264</v>
      </c>
      <c r="AP4" s="8"/>
      <c r="AQ4" s="8" t="s">
        <v>265</v>
      </c>
      <c r="AR4" s="11">
        <v>45021</v>
      </c>
      <c r="AS4" s="8" t="s">
        <v>270</v>
      </c>
      <c r="AT4" s="9" t="s">
        <v>271</v>
      </c>
    </row>
    <row r="5" spans="1:46" ht="25.5">
      <c r="A5" s="5">
        <v>44967</v>
      </c>
      <c r="B5" s="1" t="s">
        <v>81</v>
      </c>
      <c r="C5" s="1" t="s">
        <v>82</v>
      </c>
      <c r="D5" s="1" t="s">
        <v>166</v>
      </c>
      <c r="E5" s="1" t="s">
        <v>167</v>
      </c>
      <c r="F5" s="1" t="s">
        <v>34</v>
      </c>
      <c r="G5" s="1" t="s">
        <v>168</v>
      </c>
      <c r="H5" s="1">
        <v>0</v>
      </c>
      <c r="I5" s="1" t="s">
        <v>169</v>
      </c>
      <c r="J5" s="1" t="s">
        <v>41</v>
      </c>
      <c r="K5" s="2">
        <v>1070</v>
      </c>
      <c r="L5" s="2">
        <v>1070</v>
      </c>
      <c r="M5" s="2">
        <v>0</v>
      </c>
      <c r="N5" s="7">
        <v>44879</v>
      </c>
      <c r="O5" s="1">
        <v>11102</v>
      </c>
      <c r="P5" s="1" t="s">
        <v>33</v>
      </c>
      <c r="Q5" s="1"/>
      <c r="R5" s="1" t="s">
        <v>34</v>
      </c>
      <c r="S5" s="1"/>
      <c r="T5" s="1" t="s">
        <v>32</v>
      </c>
      <c r="U5" s="2">
        <v>255</v>
      </c>
      <c r="V5" s="2">
        <v>255</v>
      </c>
      <c r="W5" s="2"/>
      <c r="X5" s="1" t="s">
        <v>77</v>
      </c>
      <c r="Y5" s="1">
        <v>5923</v>
      </c>
      <c r="Z5" s="1" t="s">
        <v>141</v>
      </c>
      <c r="AA5" s="1" t="s">
        <v>142</v>
      </c>
      <c r="AB5" s="1" t="s">
        <v>35</v>
      </c>
      <c r="AC5" s="7">
        <v>44967</v>
      </c>
      <c r="AD5" s="7">
        <v>25442</v>
      </c>
      <c r="AE5" s="1" t="s">
        <v>215</v>
      </c>
      <c r="AF5" s="1" t="s">
        <v>212</v>
      </c>
      <c r="AG5" s="1" t="s">
        <v>195</v>
      </c>
      <c r="AH5" s="1" t="s">
        <v>247</v>
      </c>
      <c r="AI5" s="1" t="s">
        <v>211</v>
      </c>
      <c r="AJ5" s="1"/>
      <c r="AK5" s="1"/>
      <c r="AL5" s="1"/>
      <c r="AM5" s="29" t="s">
        <v>251</v>
      </c>
      <c r="AN5" s="8" t="s">
        <v>252</v>
      </c>
      <c r="AO5" s="8" t="s">
        <v>264</v>
      </c>
      <c r="AP5" s="8"/>
      <c r="AQ5" s="8" t="s">
        <v>265</v>
      </c>
      <c r="AR5" s="11">
        <v>45021</v>
      </c>
      <c r="AS5" s="8" t="s">
        <v>270</v>
      </c>
      <c r="AT5" s="9" t="s">
        <v>271</v>
      </c>
    </row>
    <row r="6" spans="1:46" ht="25.5">
      <c r="A6" s="5">
        <v>44967</v>
      </c>
      <c r="B6" s="1" t="s">
        <v>81</v>
      </c>
      <c r="C6" s="1" t="s">
        <v>82</v>
      </c>
      <c r="D6" s="1" t="s">
        <v>166</v>
      </c>
      <c r="E6" s="1" t="s">
        <v>167</v>
      </c>
      <c r="F6" s="1" t="s">
        <v>34</v>
      </c>
      <c r="G6" s="1" t="s">
        <v>168</v>
      </c>
      <c r="H6" s="1">
        <v>0</v>
      </c>
      <c r="I6" s="1" t="s">
        <v>169</v>
      </c>
      <c r="J6" s="1" t="s">
        <v>41</v>
      </c>
      <c r="K6" s="2">
        <v>1070</v>
      </c>
      <c r="L6" s="2">
        <v>1070</v>
      </c>
      <c r="M6" s="2">
        <v>0</v>
      </c>
      <c r="N6" s="7">
        <v>44879</v>
      </c>
      <c r="O6" s="1">
        <v>88305</v>
      </c>
      <c r="P6" s="1" t="s">
        <v>33</v>
      </c>
      <c r="Q6" s="1"/>
      <c r="R6" s="1" t="s">
        <v>34</v>
      </c>
      <c r="S6" s="1"/>
      <c r="T6" s="1" t="s">
        <v>32</v>
      </c>
      <c r="U6" s="2">
        <v>180</v>
      </c>
      <c r="V6" s="2">
        <v>180</v>
      </c>
      <c r="W6" s="2"/>
      <c r="X6" s="1" t="s">
        <v>77</v>
      </c>
      <c r="Y6" s="1">
        <v>5923</v>
      </c>
      <c r="Z6" s="1" t="s">
        <v>141</v>
      </c>
      <c r="AA6" s="1" t="s">
        <v>142</v>
      </c>
      <c r="AB6" s="1" t="s">
        <v>35</v>
      </c>
      <c r="AC6" s="7">
        <v>44967</v>
      </c>
      <c r="AD6" s="7">
        <v>25442</v>
      </c>
      <c r="AE6" s="1" t="s">
        <v>216</v>
      </c>
      <c r="AF6" s="1" t="s">
        <v>212</v>
      </c>
      <c r="AG6" s="1" t="s">
        <v>195</v>
      </c>
      <c r="AH6" s="1" t="s">
        <v>247</v>
      </c>
      <c r="AI6" s="1" t="s">
        <v>211</v>
      </c>
      <c r="AJ6" s="1"/>
      <c r="AK6" s="1"/>
      <c r="AL6" s="1"/>
      <c r="AM6" s="29" t="s">
        <v>251</v>
      </c>
      <c r="AN6" s="8" t="s">
        <v>252</v>
      </c>
      <c r="AO6" s="8" t="s">
        <v>264</v>
      </c>
      <c r="AP6" s="8"/>
      <c r="AQ6" s="8" t="s">
        <v>265</v>
      </c>
      <c r="AR6" s="11">
        <v>45021</v>
      </c>
      <c r="AS6" s="8" t="s">
        <v>270</v>
      </c>
      <c r="AT6" s="9" t="s">
        <v>271</v>
      </c>
    </row>
    <row r="7" spans="1:46" ht="25.5">
      <c r="A7" s="5">
        <v>44967</v>
      </c>
      <c r="B7" s="1" t="s">
        <v>81</v>
      </c>
      <c r="C7" s="1" t="s">
        <v>82</v>
      </c>
      <c r="D7" s="1" t="s">
        <v>166</v>
      </c>
      <c r="E7" s="1" t="s">
        <v>167</v>
      </c>
      <c r="F7" s="1" t="s">
        <v>34</v>
      </c>
      <c r="G7" s="1" t="s">
        <v>168</v>
      </c>
      <c r="H7" s="1">
        <v>0</v>
      </c>
      <c r="I7" s="1" t="s">
        <v>169</v>
      </c>
      <c r="J7" s="1" t="s">
        <v>41</v>
      </c>
      <c r="K7" s="2">
        <v>1070</v>
      </c>
      <c r="L7" s="2">
        <v>1070</v>
      </c>
      <c r="M7" s="2">
        <v>0</v>
      </c>
      <c r="N7" s="7">
        <v>44879</v>
      </c>
      <c r="O7" s="1" t="s">
        <v>145</v>
      </c>
      <c r="P7" s="1" t="s">
        <v>38</v>
      </c>
      <c r="Q7" s="1"/>
      <c r="R7" s="1" t="s">
        <v>34</v>
      </c>
      <c r="S7" s="1"/>
      <c r="T7" s="1" t="s">
        <v>32</v>
      </c>
      <c r="U7" s="2">
        <v>170</v>
      </c>
      <c r="V7" s="2">
        <v>170</v>
      </c>
      <c r="W7" s="2"/>
      <c r="X7" s="1" t="s">
        <v>77</v>
      </c>
      <c r="Y7" s="1">
        <v>5923</v>
      </c>
      <c r="Z7" s="1" t="s">
        <v>141</v>
      </c>
      <c r="AA7" s="1" t="s">
        <v>142</v>
      </c>
      <c r="AB7" s="1" t="s">
        <v>35</v>
      </c>
      <c r="AC7" s="7">
        <v>44967</v>
      </c>
      <c r="AD7" s="7">
        <v>25442</v>
      </c>
      <c r="AE7" s="1" t="s">
        <v>217</v>
      </c>
      <c r="AF7" s="1" t="s">
        <v>212</v>
      </c>
      <c r="AG7" s="1" t="s">
        <v>195</v>
      </c>
      <c r="AH7" s="1" t="s">
        <v>247</v>
      </c>
      <c r="AI7" s="1" t="s">
        <v>211</v>
      </c>
      <c r="AJ7" s="1"/>
      <c r="AK7" s="1"/>
      <c r="AL7" s="1"/>
      <c r="AM7" s="29" t="s">
        <v>251</v>
      </c>
      <c r="AN7" s="8" t="s">
        <v>252</v>
      </c>
      <c r="AO7" s="8" t="s">
        <v>264</v>
      </c>
      <c r="AP7" s="8"/>
      <c r="AQ7" s="8" t="s">
        <v>265</v>
      </c>
      <c r="AR7" s="11">
        <v>45021</v>
      </c>
      <c r="AS7" s="8" t="s">
        <v>270</v>
      </c>
      <c r="AT7" s="9" t="s">
        <v>271</v>
      </c>
    </row>
    <row r="8" spans="1:46" ht="25.5">
      <c r="A8" s="5">
        <v>44967</v>
      </c>
      <c r="B8" s="1" t="s">
        <v>81</v>
      </c>
      <c r="C8" s="1" t="s">
        <v>82</v>
      </c>
      <c r="D8" s="1" t="s">
        <v>166</v>
      </c>
      <c r="E8" s="1" t="s">
        <v>167</v>
      </c>
      <c r="F8" s="1" t="s">
        <v>34</v>
      </c>
      <c r="G8" s="1" t="s">
        <v>168</v>
      </c>
      <c r="H8" s="1">
        <v>0</v>
      </c>
      <c r="I8" s="1" t="s">
        <v>169</v>
      </c>
      <c r="J8" s="1" t="s">
        <v>41</v>
      </c>
      <c r="K8" s="2">
        <v>1070</v>
      </c>
      <c r="L8" s="2">
        <v>1070</v>
      </c>
      <c r="M8" s="2">
        <v>0</v>
      </c>
      <c r="N8" s="7">
        <v>44879</v>
      </c>
      <c r="O8" s="1" t="s">
        <v>171</v>
      </c>
      <c r="P8" s="1" t="s">
        <v>38</v>
      </c>
      <c r="Q8" s="1"/>
      <c r="R8" s="1" t="s">
        <v>34</v>
      </c>
      <c r="S8" s="1"/>
      <c r="T8" s="1" t="s">
        <v>32</v>
      </c>
      <c r="U8" s="2">
        <v>32</v>
      </c>
      <c r="V8" s="2">
        <v>32</v>
      </c>
      <c r="W8" s="2"/>
      <c r="X8" s="1" t="s">
        <v>77</v>
      </c>
      <c r="Y8" s="1">
        <v>5923</v>
      </c>
      <c r="Z8" s="1" t="s">
        <v>141</v>
      </c>
      <c r="AA8" s="1" t="s">
        <v>142</v>
      </c>
      <c r="AB8" s="1" t="s">
        <v>35</v>
      </c>
      <c r="AC8" s="7">
        <v>44967</v>
      </c>
      <c r="AD8" s="7">
        <v>25442</v>
      </c>
      <c r="AE8" s="1" t="s">
        <v>218</v>
      </c>
      <c r="AF8" s="1" t="s">
        <v>212</v>
      </c>
      <c r="AG8" s="1" t="s">
        <v>195</v>
      </c>
      <c r="AH8" s="1" t="s">
        <v>247</v>
      </c>
      <c r="AI8" s="1" t="s">
        <v>211</v>
      </c>
      <c r="AJ8" s="1"/>
      <c r="AK8" s="1"/>
      <c r="AL8" s="1"/>
      <c r="AM8" s="29" t="s">
        <v>251</v>
      </c>
      <c r="AN8" s="8" t="s">
        <v>252</v>
      </c>
      <c r="AO8" s="8" t="s">
        <v>264</v>
      </c>
      <c r="AP8" s="8"/>
      <c r="AQ8" s="8" t="s">
        <v>265</v>
      </c>
      <c r="AR8" s="11">
        <v>45021</v>
      </c>
      <c r="AS8" s="8" t="s">
        <v>270</v>
      </c>
      <c r="AT8" s="9" t="s">
        <v>271</v>
      </c>
    </row>
    <row r="9" spans="1:46" ht="25.5">
      <c r="A9" s="5">
        <v>44967</v>
      </c>
      <c r="B9" s="1" t="s">
        <v>81</v>
      </c>
      <c r="C9" s="1" t="s">
        <v>82</v>
      </c>
      <c r="D9" s="1" t="s">
        <v>166</v>
      </c>
      <c r="E9" s="1" t="s">
        <v>167</v>
      </c>
      <c r="F9" s="1" t="s">
        <v>34</v>
      </c>
      <c r="G9" s="1" t="s">
        <v>168</v>
      </c>
      <c r="H9" s="1">
        <v>1</v>
      </c>
      <c r="I9" s="1" t="s">
        <v>169</v>
      </c>
      <c r="J9" s="1" t="s">
        <v>41</v>
      </c>
      <c r="K9" s="2">
        <v>1070</v>
      </c>
      <c r="L9" s="2">
        <v>1070</v>
      </c>
      <c r="M9" s="2">
        <v>0</v>
      </c>
      <c r="N9" s="7">
        <v>44879</v>
      </c>
      <c r="O9" s="1">
        <v>99072</v>
      </c>
      <c r="P9" s="1" t="s">
        <v>170</v>
      </c>
      <c r="Q9" s="1" t="s">
        <v>33</v>
      </c>
      <c r="R9" s="1" t="s">
        <v>34</v>
      </c>
      <c r="S9" s="1"/>
      <c r="T9" s="1" t="s">
        <v>32</v>
      </c>
      <c r="U9" s="2">
        <v>15</v>
      </c>
      <c r="V9" s="2">
        <v>15</v>
      </c>
      <c r="W9" s="2"/>
      <c r="X9" s="1" t="s">
        <v>77</v>
      </c>
      <c r="Y9" s="1">
        <v>5923</v>
      </c>
      <c r="Z9" s="1" t="s">
        <v>141</v>
      </c>
      <c r="AA9" s="1" t="s">
        <v>142</v>
      </c>
      <c r="AB9" s="1" t="s">
        <v>35</v>
      </c>
      <c r="AC9" s="7">
        <v>44967</v>
      </c>
      <c r="AD9" s="7">
        <v>25442</v>
      </c>
      <c r="AE9" s="1" t="s">
        <v>219</v>
      </c>
      <c r="AF9" s="1" t="s">
        <v>212</v>
      </c>
      <c r="AG9" s="1" t="s">
        <v>195</v>
      </c>
      <c r="AH9" s="1" t="s">
        <v>247</v>
      </c>
      <c r="AI9" s="1" t="s">
        <v>211</v>
      </c>
      <c r="AJ9" s="1"/>
      <c r="AK9" s="1"/>
      <c r="AL9" s="1"/>
      <c r="AM9" s="29" t="s">
        <v>251</v>
      </c>
      <c r="AN9" s="8" t="s">
        <v>252</v>
      </c>
      <c r="AO9" s="8" t="s">
        <v>264</v>
      </c>
      <c r="AP9" s="8"/>
      <c r="AQ9" s="8" t="s">
        <v>265</v>
      </c>
      <c r="AR9" s="11">
        <v>45021</v>
      </c>
      <c r="AS9" s="8" t="s">
        <v>270</v>
      </c>
      <c r="AT9" s="9" t="s">
        <v>271</v>
      </c>
    </row>
    <row r="10" spans="1:46" ht="51">
      <c r="A10" s="5">
        <v>44893</v>
      </c>
      <c r="B10" s="1">
        <v>8</v>
      </c>
      <c r="C10" s="1" t="s">
        <v>104</v>
      </c>
      <c r="D10" s="1">
        <v>277</v>
      </c>
      <c r="E10" s="1" t="s">
        <v>90</v>
      </c>
      <c r="F10" s="1" t="s">
        <v>190</v>
      </c>
      <c r="G10" s="1" t="s">
        <v>105</v>
      </c>
      <c r="H10" s="1">
        <v>0</v>
      </c>
      <c r="I10" s="1" t="s">
        <v>106</v>
      </c>
      <c r="J10" s="1" t="s">
        <v>61</v>
      </c>
      <c r="K10" s="2">
        <v>771.75</v>
      </c>
      <c r="L10" s="2">
        <v>771.75</v>
      </c>
      <c r="M10" s="2">
        <v>0</v>
      </c>
      <c r="N10" s="7">
        <v>44733</v>
      </c>
      <c r="O10" s="1">
        <v>97110</v>
      </c>
      <c r="P10" s="1" t="s">
        <v>75</v>
      </c>
      <c r="Q10" s="1"/>
      <c r="R10" s="1" t="s">
        <v>91</v>
      </c>
      <c r="S10" s="1">
        <v>1797</v>
      </c>
      <c r="T10" s="1" t="s">
        <v>32</v>
      </c>
      <c r="U10" s="2">
        <v>79.7</v>
      </c>
      <c r="V10" s="2">
        <v>79.7</v>
      </c>
      <c r="W10" s="2">
        <v>0</v>
      </c>
      <c r="X10" s="1" t="s">
        <v>61</v>
      </c>
      <c r="Y10" s="1">
        <v>5912</v>
      </c>
      <c r="Z10" s="1" t="s">
        <v>85</v>
      </c>
      <c r="AA10" s="1">
        <v>4</v>
      </c>
      <c r="AB10" s="1"/>
      <c r="AC10" s="7"/>
      <c r="AD10" s="7">
        <v>15845</v>
      </c>
      <c r="AE10" s="1" t="s">
        <v>225</v>
      </c>
      <c r="AF10" s="1" t="s">
        <v>212</v>
      </c>
      <c r="AG10" s="1" t="s">
        <v>199</v>
      </c>
      <c r="AH10" s="1" t="s">
        <v>247</v>
      </c>
      <c r="AI10" s="1" t="s">
        <v>211</v>
      </c>
      <c r="AJ10" s="1"/>
      <c r="AK10" s="1"/>
      <c r="AL10" s="1"/>
      <c r="AM10" s="29" t="s">
        <v>253</v>
      </c>
      <c r="AN10" s="31" t="s">
        <v>272</v>
      </c>
      <c r="AO10" s="8" t="s">
        <v>263</v>
      </c>
      <c r="AP10" s="8"/>
      <c r="AQ10" s="8" t="s">
        <v>265</v>
      </c>
      <c r="AR10" s="11">
        <v>45021</v>
      </c>
      <c r="AS10" s="8"/>
      <c r="AT10" s="9"/>
    </row>
    <row r="11" spans="1:46" ht="51">
      <c r="A11" s="5">
        <v>44893</v>
      </c>
      <c r="B11" s="1">
        <v>8</v>
      </c>
      <c r="C11" s="1" t="s">
        <v>104</v>
      </c>
      <c r="D11" s="1">
        <v>277</v>
      </c>
      <c r="E11" s="1" t="s">
        <v>90</v>
      </c>
      <c r="F11" s="1" t="s">
        <v>190</v>
      </c>
      <c r="G11" s="1" t="s">
        <v>105</v>
      </c>
      <c r="H11" s="1">
        <v>1</v>
      </c>
      <c r="I11" s="1" t="s">
        <v>106</v>
      </c>
      <c r="J11" s="1" t="s">
        <v>61</v>
      </c>
      <c r="K11" s="2">
        <v>771.75</v>
      </c>
      <c r="L11" s="2">
        <v>771.75</v>
      </c>
      <c r="M11" s="2">
        <v>0</v>
      </c>
      <c r="N11" s="7">
        <v>44733</v>
      </c>
      <c r="O11" s="1">
        <v>97012</v>
      </c>
      <c r="P11" s="1" t="s">
        <v>75</v>
      </c>
      <c r="Q11" s="1"/>
      <c r="R11" s="1" t="s">
        <v>91</v>
      </c>
      <c r="S11" s="1">
        <v>1797</v>
      </c>
      <c r="T11" s="1" t="s">
        <v>32</v>
      </c>
      <c r="U11" s="2">
        <v>30.55</v>
      </c>
      <c r="V11" s="2">
        <v>30.55</v>
      </c>
      <c r="W11" s="2"/>
      <c r="X11" s="1" t="s">
        <v>61</v>
      </c>
      <c r="Y11" s="1">
        <v>5912</v>
      </c>
      <c r="Z11" s="1" t="s">
        <v>85</v>
      </c>
      <c r="AA11" s="1">
        <v>4</v>
      </c>
      <c r="AB11" s="1"/>
      <c r="AC11" s="7"/>
      <c r="AD11" s="7">
        <v>15845</v>
      </c>
      <c r="AE11" s="1" t="s">
        <v>226</v>
      </c>
      <c r="AF11" s="1" t="s">
        <v>212</v>
      </c>
      <c r="AG11" s="1" t="s">
        <v>199</v>
      </c>
      <c r="AH11" s="1" t="s">
        <v>247</v>
      </c>
      <c r="AI11" s="1" t="s">
        <v>211</v>
      </c>
      <c r="AJ11" s="1"/>
      <c r="AK11" s="1"/>
      <c r="AL11" s="1"/>
      <c r="AM11" s="29" t="s">
        <v>253</v>
      </c>
      <c r="AN11" s="31" t="s">
        <v>272</v>
      </c>
      <c r="AO11" s="8" t="s">
        <v>263</v>
      </c>
      <c r="AP11" s="8"/>
      <c r="AQ11" s="8" t="s">
        <v>265</v>
      </c>
      <c r="AR11" s="11">
        <v>45021</v>
      </c>
      <c r="AS11" s="8"/>
      <c r="AT11" s="9"/>
    </row>
    <row r="12" spans="1:46">
      <c r="A12" s="5">
        <v>44977</v>
      </c>
      <c r="B12" s="1">
        <v>333</v>
      </c>
      <c r="C12" s="1" t="s">
        <v>103</v>
      </c>
      <c r="D12" s="1" t="s">
        <v>72</v>
      </c>
      <c r="E12" s="1" t="s">
        <v>73</v>
      </c>
      <c r="F12" s="1" t="s">
        <v>189</v>
      </c>
      <c r="G12" s="1" t="s">
        <v>172</v>
      </c>
      <c r="H12" s="1">
        <v>0</v>
      </c>
      <c r="I12" s="1" t="s">
        <v>173</v>
      </c>
      <c r="J12" s="1" t="s">
        <v>28</v>
      </c>
      <c r="K12" s="2">
        <v>745</v>
      </c>
      <c r="L12" s="2">
        <v>745</v>
      </c>
      <c r="M12" s="2">
        <v>0</v>
      </c>
      <c r="N12" s="7">
        <v>44909</v>
      </c>
      <c r="O12" s="1">
        <v>97112</v>
      </c>
      <c r="P12" s="1" t="s">
        <v>75</v>
      </c>
      <c r="Q12" s="1" t="s">
        <v>88</v>
      </c>
      <c r="R12" s="1" t="s">
        <v>68</v>
      </c>
      <c r="S12" s="1">
        <v>3125</v>
      </c>
      <c r="T12" s="1" t="s">
        <v>32</v>
      </c>
      <c r="U12" s="2">
        <v>260</v>
      </c>
      <c r="V12" s="2">
        <v>220</v>
      </c>
      <c r="W12" s="2">
        <v>0</v>
      </c>
      <c r="X12" s="1" t="s">
        <v>28</v>
      </c>
      <c r="Y12" s="1">
        <v>5924</v>
      </c>
      <c r="Z12" s="1" t="s">
        <v>85</v>
      </c>
      <c r="AA12" s="1">
        <v>4</v>
      </c>
      <c r="AB12" s="1"/>
      <c r="AC12" s="7"/>
      <c r="AD12" s="7">
        <v>23249</v>
      </c>
      <c r="AE12" s="1" t="s">
        <v>227</v>
      </c>
      <c r="AF12" s="1" t="s">
        <v>212</v>
      </c>
      <c r="AG12" s="1" t="s">
        <v>200</v>
      </c>
      <c r="AH12" s="1" t="s">
        <v>247</v>
      </c>
      <c r="AI12" s="1" t="s">
        <v>211</v>
      </c>
      <c r="AJ12" s="1"/>
      <c r="AK12" s="1"/>
      <c r="AL12" s="1"/>
      <c r="AM12" s="1" t="s">
        <v>254</v>
      </c>
      <c r="AN12" s="8" t="s">
        <v>249</v>
      </c>
      <c r="AO12" s="8" t="s">
        <v>264</v>
      </c>
      <c r="AP12" s="8"/>
      <c r="AQ12" s="8" t="s">
        <v>265</v>
      </c>
      <c r="AR12" s="11">
        <v>45021</v>
      </c>
      <c r="AS12" s="8" t="s">
        <v>270</v>
      </c>
      <c r="AT12" s="9" t="s">
        <v>271</v>
      </c>
    </row>
    <row r="13" spans="1:46">
      <c r="A13" s="5">
        <v>44977</v>
      </c>
      <c r="B13" s="1">
        <v>333</v>
      </c>
      <c r="C13" s="1" t="s">
        <v>103</v>
      </c>
      <c r="D13" s="1" t="s">
        <v>72</v>
      </c>
      <c r="E13" s="1" t="s">
        <v>73</v>
      </c>
      <c r="F13" s="1" t="s">
        <v>189</v>
      </c>
      <c r="G13" s="1" t="s">
        <v>172</v>
      </c>
      <c r="H13" s="1">
        <v>1</v>
      </c>
      <c r="I13" s="1" t="s">
        <v>173</v>
      </c>
      <c r="J13" s="1" t="s">
        <v>28</v>
      </c>
      <c r="K13" s="2">
        <v>745</v>
      </c>
      <c r="L13" s="2">
        <v>745</v>
      </c>
      <c r="M13" s="2">
        <v>0</v>
      </c>
      <c r="N13" s="7">
        <v>44909</v>
      </c>
      <c r="O13" s="1" t="s">
        <v>174</v>
      </c>
      <c r="P13" s="1" t="s">
        <v>75</v>
      </c>
      <c r="Q13" s="1" t="s">
        <v>88</v>
      </c>
      <c r="R13" s="1" t="s">
        <v>68</v>
      </c>
      <c r="S13" s="1">
        <v>3125</v>
      </c>
      <c r="T13" s="1" t="s">
        <v>32</v>
      </c>
      <c r="U13" s="2">
        <v>110</v>
      </c>
      <c r="V13" s="2">
        <v>110</v>
      </c>
      <c r="W13" s="2"/>
      <c r="X13" s="1" t="s">
        <v>28</v>
      </c>
      <c r="Y13" s="1">
        <v>5924</v>
      </c>
      <c r="Z13" s="1" t="s">
        <v>85</v>
      </c>
      <c r="AA13" s="1">
        <v>4</v>
      </c>
      <c r="AB13" s="1"/>
      <c r="AC13" s="7"/>
      <c r="AD13" s="7">
        <v>23249</v>
      </c>
      <c r="AE13" s="1" t="s">
        <v>228</v>
      </c>
      <c r="AF13" s="1" t="s">
        <v>212</v>
      </c>
      <c r="AG13" s="1" t="s">
        <v>200</v>
      </c>
      <c r="AH13" s="1" t="s">
        <v>247</v>
      </c>
      <c r="AI13" s="1" t="s">
        <v>211</v>
      </c>
      <c r="AJ13" s="1"/>
      <c r="AK13" s="1"/>
      <c r="AL13" s="1"/>
      <c r="AM13" s="1" t="s">
        <v>254</v>
      </c>
      <c r="AN13" s="8" t="s">
        <v>249</v>
      </c>
      <c r="AO13" s="8" t="s">
        <v>264</v>
      </c>
      <c r="AP13" s="8"/>
      <c r="AQ13" s="8" t="s">
        <v>265</v>
      </c>
      <c r="AR13" s="11">
        <v>45021</v>
      </c>
      <c r="AS13" s="8" t="s">
        <v>270</v>
      </c>
      <c r="AT13" s="9" t="s">
        <v>271</v>
      </c>
    </row>
    <row r="14" spans="1:46" ht="51">
      <c r="A14" s="5">
        <v>44875</v>
      </c>
      <c r="B14" s="1" t="s">
        <v>51</v>
      </c>
      <c r="C14" s="1" t="s">
        <v>52</v>
      </c>
      <c r="D14" s="1" t="s">
        <v>53</v>
      </c>
      <c r="E14" s="1" t="s">
        <v>54</v>
      </c>
      <c r="F14" s="1" t="s">
        <v>187</v>
      </c>
      <c r="G14" s="1" t="s">
        <v>160</v>
      </c>
      <c r="H14" s="1">
        <v>0</v>
      </c>
      <c r="I14" s="1" t="s">
        <v>161</v>
      </c>
      <c r="J14" s="1" t="s">
        <v>28</v>
      </c>
      <c r="K14" s="2">
        <v>590</v>
      </c>
      <c r="L14" s="2">
        <v>590</v>
      </c>
      <c r="M14" s="2">
        <v>0</v>
      </c>
      <c r="N14" s="7">
        <v>44802</v>
      </c>
      <c r="O14" s="1" t="s">
        <v>29</v>
      </c>
      <c r="P14" s="1" t="s">
        <v>162</v>
      </c>
      <c r="Q14" s="1" t="s">
        <v>30</v>
      </c>
      <c r="R14" s="1" t="s">
        <v>31</v>
      </c>
      <c r="S14" s="1"/>
      <c r="T14" s="1" t="s">
        <v>76</v>
      </c>
      <c r="U14" s="2">
        <v>275</v>
      </c>
      <c r="V14" s="2">
        <v>275</v>
      </c>
      <c r="W14" s="2">
        <v>0</v>
      </c>
      <c r="X14" s="1" t="s">
        <v>28</v>
      </c>
      <c r="Y14" s="1">
        <v>5923</v>
      </c>
      <c r="Z14" s="1" t="s">
        <v>141</v>
      </c>
      <c r="AA14" s="1" t="s">
        <v>142</v>
      </c>
      <c r="AB14" s="1"/>
      <c r="AC14" s="7"/>
      <c r="AD14" s="7">
        <v>27246</v>
      </c>
      <c r="AE14" s="1" t="s">
        <v>242</v>
      </c>
      <c r="AF14" s="1" t="s">
        <v>212</v>
      </c>
      <c r="AG14" s="1" t="s">
        <v>208</v>
      </c>
      <c r="AH14" s="1" t="s">
        <v>247</v>
      </c>
      <c r="AI14" s="1" t="s">
        <v>211</v>
      </c>
      <c r="AJ14" s="1"/>
      <c r="AK14" s="1"/>
      <c r="AL14" s="1"/>
      <c r="AM14" s="29" t="s">
        <v>258</v>
      </c>
      <c r="AN14" s="8" t="s">
        <v>256</v>
      </c>
      <c r="AO14" s="8" t="s">
        <v>264</v>
      </c>
      <c r="AP14" s="8"/>
      <c r="AQ14" s="8" t="s">
        <v>265</v>
      </c>
      <c r="AR14" s="11">
        <v>45021</v>
      </c>
      <c r="AS14" s="8"/>
      <c r="AT14" s="9"/>
    </row>
    <row r="15" spans="1:46" ht="51">
      <c r="A15" s="5">
        <v>44875</v>
      </c>
      <c r="B15" s="1" t="s">
        <v>51</v>
      </c>
      <c r="C15" s="1" t="s">
        <v>52</v>
      </c>
      <c r="D15" s="1" t="s">
        <v>53</v>
      </c>
      <c r="E15" s="1" t="s">
        <v>54</v>
      </c>
      <c r="F15" s="1" t="s">
        <v>187</v>
      </c>
      <c r="G15" s="1" t="s">
        <v>160</v>
      </c>
      <c r="H15" s="1">
        <v>0</v>
      </c>
      <c r="I15" s="1" t="s">
        <v>161</v>
      </c>
      <c r="J15" s="1" t="s">
        <v>28</v>
      </c>
      <c r="K15" s="2">
        <v>590</v>
      </c>
      <c r="L15" s="2">
        <v>590</v>
      </c>
      <c r="M15" s="2">
        <v>0</v>
      </c>
      <c r="N15" s="7">
        <v>44802</v>
      </c>
      <c r="O15" s="1">
        <v>11042</v>
      </c>
      <c r="P15" s="1" t="s">
        <v>149</v>
      </c>
      <c r="Q15" s="1" t="s">
        <v>30</v>
      </c>
      <c r="R15" s="1" t="s">
        <v>31</v>
      </c>
      <c r="S15" s="1"/>
      <c r="T15" s="1" t="s">
        <v>76</v>
      </c>
      <c r="U15" s="2">
        <v>300</v>
      </c>
      <c r="V15" s="2">
        <v>300</v>
      </c>
      <c r="W15" s="2">
        <v>0</v>
      </c>
      <c r="X15" s="1" t="s">
        <v>28</v>
      </c>
      <c r="Y15" s="1">
        <v>5923</v>
      </c>
      <c r="Z15" s="1" t="s">
        <v>141</v>
      </c>
      <c r="AA15" s="1" t="s">
        <v>142</v>
      </c>
      <c r="AB15" s="1"/>
      <c r="AC15" s="7"/>
      <c r="AD15" s="7">
        <v>27246</v>
      </c>
      <c r="AE15" s="1" t="s">
        <v>243</v>
      </c>
      <c r="AF15" s="1" t="s">
        <v>212</v>
      </c>
      <c r="AG15" s="1" t="s">
        <v>208</v>
      </c>
      <c r="AH15" s="1" t="s">
        <v>247</v>
      </c>
      <c r="AI15" s="1" t="s">
        <v>211</v>
      </c>
      <c r="AJ15" s="1"/>
      <c r="AK15" s="1"/>
      <c r="AL15" s="1"/>
      <c r="AM15" s="29" t="s">
        <v>258</v>
      </c>
      <c r="AN15" s="8" t="s">
        <v>256</v>
      </c>
      <c r="AO15" s="8" t="s">
        <v>264</v>
      </c>
      <c r="AP15" s="8"/>
      <c r="AQ15" s="8" t="s">
        <v>265</v>
      </c>
      <c r="AR15" s="11">
        <v>45021</v>
      </c>
      <c r="AS15" s="8"/>
      <c r="AT15" s="9"/>
    </row>
    <row r="16" spans="1:46" ht="51">
      <c r="A16" s="5">
        <v>44875</v>
      </c>
      <c r="B16" s="1" t="s">
        <v>51</v>
      </c>
      <c r="C16" s="1" t="s">
        <v>52</v>
      </c>
      <c r="D16" s="1" t="s">
        <v>53</v>
      </c>
      <c r="E16" s="1" t="s">
        <v>54</v>
      </c>
      <c r="F16" s="1" t="s">
        <v>187</v>
      </c>
      <c r="G16" s="1" t="s">
        <v>160</v>
      </c>
      <c r="H16" s="1">
        <v>1</v>
      </c>
      <c r="I16" s="1" t="s">
        <v>161</v>
      </c>
      <c r="J16" s="1" t="s">
        <v>28</v>
      </c>
      <c r="K16" s="2">
        <v>590</v>
      </c>
      <c r="L16" s="2">
        <v>590</v>
      </c>
      <c r="M16" s="2">
        <v>0</v>
      </c>
      <c r="N16" s="7">
        <v>44802</v>
      </c>
      <c r="O16" s="1">
        <v>99072</v>
      </c>
      <c r="P16" s="1" t="s">
        <v>162</v>
      </c>
      <c r="Q16" s="1" t="s">
        <v>30</v>
      </c>
      <c r="R16" s="1" t="s">
        <v>31</v>
      </c>
      <c r="S16" s="1"/>
      <c r="T16" s="1" t="s">
        <v>76</v>
      </c>
      <c r="U16" s="2">
        <v>15</v>
      </c>
      <c r="V16" s="2">
        <v>15</v>
      </c>
      <c r="W16" s="2">
        <v>0</v>
      </c>
      <c r="X16" s="1" t="s">
        <v>28</v>
      </c>
      <c r="Y16" s="1">
        <v>5923</v>
      </c>
      <c r="Z16" s="1" t="s">
        <v>141</v>
      </c>
      <c r="AA16" s="1" t="s">
        <v>142</v>
      </c>
      <c r="AB16" s="1"/>
      <c r="AC16" s="7"/>
      <c r="AD16" s="7">
        <v>27246</v>
      </c>
      <c r="AE16" s="1" t="s">
        <v>244</v>
      </c>
      <c r="AF16" s="1" t="s">
        <v>212</v>
      </c>
      <c r="AG16" s="1" t="s">
        <v>208</v>
      </c>
      <c r="AH16" s="1" t="s">
        <v>247</v>
      </c>
      <c r="AI16" s="1" t="s">
        <v>211</v>
      </c>
      <c r="AJ16" s="1"/>
      <c r="AK16" s="1"/>
      <c r="AL16" s="1"/>
      <c r="AM16" s="29" t="s">
        <v>258</v>
      </c>
      <c r="AN16" s="8" t="s">
        <v>256</v>
      </c>
      <c r="AO16" s="8" t="s">
        <v>264</v>
      </c>
      <c r="AP16" s="8"/>
      <c r="AQ16" s="8" t="s">
        <v>265</v>
      </c>
      <c r="AR16" s="11">
        <v>45021</v>
      </c>
      <c r="AS16" s="8"/>
      <c r="AT16" s="9"/>
    </row>
    <row r="17" spans="1:46">
      <c r="A17" s="5">
        <v>44764</v>
      </c>
      <c r="B17" s="1" t="s">
        <v>44</v>
      </c>
      <c r="C17" s="1" t="s">
        <v>45</v>
      </c>
      <c r="D17" s="1" t="s">
        <v>53</v>
      </c>
      <c r="E17" s="1" t="s">
        <v>54</v>
      </c>
      <c r="F17" s="1" t="s">
        <v>187</v>
      </c>
      <c r="G17" s="1" t="s">
        <v>158</v>
      </c>
      <c r="H17" s="1">
        <v>0</v>
      </c>
      <c r="I17" s="1" t="s">
        <v>159</v>
      </c>
      <c r="J17" s="1" t="s">
        <v>48</v>
      </c>
      <c r="K17" s="2">
        <v>1770</v>
      </c>
      <c r="L17" s="2">
        <v>1695</v>
      </c>
      <c r="M17" s="2">
        <v>75</v>
      </c>
      <c r="N17" s="7">
        <v>44715</v>
      </c>
      <c r="O17" s="1" t="s">
        <v>29</v>
      </c>
      <c r="P17" s="1" t="s">
        <v>146</v>
      </c>
      <c r="Q17" s="1" t="s">
        <v>143</v>
      </c>
      <c r="R17" s="1" t="s">
        <v>31</v>
      </c>
      <c r="S17" s="1">
        <v>1255327680</v>
      </c>
      <c r="T17" s="1" t="s">
        <v>32</v>
      </c>
      <c r="U17" s="2">
        <v>275</v>
      </c>
      <c r="V17" s="2">
        <v>275</v>
      </c>
      <c r="W17" s="2">
        <v>0</v>
      </c>
      <c r="X17" s="1" t="s">
        <v>48</v>
      </c>
      <c r="Y17" s="1">
        <v>5923</v>
      </c>
      <c r="Z17" s="1" t="s">
        <v>141</v>
      </c>
      <c r="AA17" s="1" t="s">
        <v>142</v>
      </c>
      <c r="AB17" s="1" t="s">
        <v>35</v>
      </c>
      <c r="AC17" s="7">
        <v>44764</v>
      </c>
      <c r="AD17" s="7">
        <v>17430</v>
      </c>
      <c r="AE17" s="1" t="s">
        <v>237</v>
      </c>
      <c r="AF17" s="1" t="s">
        <v>212</v>
      </c>
      <c r="AG17" s="1" t="s">
        <v>205</v>
      </c>
      <c r="AH17" s="1" t="s">
        <v>247</v>
      </c>
      <c r="AI17" s="1" t="s">
        <v>211</v>
      </c>
      <c r="AJ17" s="1"/>
      <c r="AK17" s="1"/>
      <c r="AL17" s="1"/>
      <c r="AM17" s="1" t="s">
        <v>255</v>
      </c>
      <c r="AN17" s="8" t="s">
        <v>266</v>
      </c>
      <c r="AO17" s="8"/>
      <c r="AP17" s="8"/>
      <c r="AQ17" s="8" t="s">
        <v>265</v>
      </c>
      <c r="AR17" s="11">
        <v>45021</v>
      </c>
      <c r="AS17" s="8" t="s">
        <v>267</v>
      </c>
      <c r="AT17" s="9" t="s">
        <v>266</v>
      </c>
    </row>
    <row r="18" spans="1:46">
      <c r="A18" s="5">
        <v>44764</v>
      </c>
      <c r="B18" s="1" t="s">
        <v>44</v>
      </c>
      <c r="C18" s="1" t="s">
        <v>45</v>
      </c>
      <c r="D18" s="1" t="s">
        <v>53</v>
      </c>
      <c r="E18" s="1" t="s">
        <v>54</v>
      </c>
      <c r="F18" s="1" t="s">
        <v>187</v>
      </c>
      <c r="G18" s="1" t="s">
        <v>158</v>
      </c>
      <c r="H18" s="1">
        <v>0</v>
      </c>
      <c r="I18" s="1" t="s">
        <v>159</v>
      </c>
      <c r="J18" s="1" t="s">
        <v>48</v>
      </c>
      <c r="K18" s="2">
        <v>1770</v>
      </c>
      <c r="L18" s="2">
        <v>1695</v>
      </c>
      <c r="M18" s="2">
        <v>75</v>
      </c>
      <c r="N18" s="7">
        <v>44715</v>
      </c>
      <c r="O18" s="1">
        <v>11042</v>
      </c>
      <c r="P18" s="1" t="s">
        <v>148</v>
      </c>
      <c r="Q18" s="1"/>
      <c r="R18" s="1" t="s">
        <v>31</v>
      </c>
      <c r="S18" s="1">
        <v>1255327680</v>
      </c>
      <c r="T18" s="1" t="s">
        <v>32</v>
      </c>
      <c r="U18" s="2">
        <v>300</v>
      </c>
      <c r="V18" s="2">
        <v>300</v>
      </c>
      <c r="W18" s="2">
        <v>0</v>
      </c>
      <c r="X18" s="1" t="s">
        <v>48</v>
      </c>
      <c r="Y18" s="1">
        <v>5923</v>
      </c>
      <c r="Z18" s="1" t="s">
        <v>141</v>
      </c>
      <c r="AA18" s="1" t="s">
        <v>142</v>
      </c>
      <c r="AB18" s="1" t="s">
        <v>35</v>
      </c>
      <c r="AC18" s="7">
        <v>44764</v>
      </c>
      <c r="AD18" s="7">
        <v>17430</v>
      </c>
      <c r="AE18" s="1" t="s">
        <v>238</v>
      </c>
      <c r="AF18" s="1" t="s">
        <v>212</v>
      </c>
      <c r="AG18" s="1" t="s">
        <v>206</v>
      </c>
      <c r="AH18" s="1" t="s">
        <v>247</v>
      </c>
      <c r="AI18" s="1" t="s">
        <v>211</v>
      </c>
      <c r="AJ18" s="1"/>
      <c r="AK18" s="1"/>
      <c r="AL18" s="1"/>
      <c r="AM18" s="1" t="s">
        <v>255</v>
      </c>
      <c r="AN18" s="8" t="s">
        <v>266</v>
      </c>
      <c r="AO18" s="8"/>
      <c r="AP18" s="8"/>
      <c r="AQ18" s="8" t="s">
        <v>265</v>
      </c>
      <c r="AR18" s="11">
        <v>45021</v>
      </c>
      <c r="AS18" s="8" t="s">
        <v>267</v>
      </c>
      <c r="AT18" s="9" t="s">
        <v>266</v>
      </c>
    </row>
    <row r="19" spans="1:46">
      <c r="A19" s="5">
        <v>44764</v>
      </c>
      <c r="B19" s="1" t="s">
        <v>44</v>
      </c>
      <c r="C19" s="1" t="s">
        <v>45</v>
      </c>
      <c r="D19" s="1" t="s">
        <v>53</v>
      </c>
      <c r="E19" s="1" t="s">
        <v>54</v>
      </c>
      <c r="F19" s="1" t="s">
        <v>187</v>
      </c>
      <c r="G19" s="1" t="s">
        <v>158</v>
      </c>
      <c r="H19" s="1">
        <v>0</v>
      </c>
      <c r="I19" s="1" t="s">
        <v>159</v>
      </c>
      <c r="J19" s="1" t="s">
        <v>48</v>
      </c>
      <c r="K19" s="2">
        <v>1770</v>
      </c>
      <c r="L19" s="2">
        <v>1695</v>
      </c>
      <c r="M19" s="2">
        <v>75</v>
      </c>
      <c r="N19" s="7">
        <v>44715</v>
      </c>
      <c r="O19" s="1">
        <v>99072</v>
      </c>
      <c r="P19" s="1" t="s">
        <v>146</v>
      </c>
      <c r="Q19" s="1" t="s">
        <v>143</v>
      </c>
      <c r="R19" s="1" t="s">
        <v>31</v>
      </c>
      <c r="S19" s="1">
        <v>1255327680</v>
      </c>
      <c r="T19" s="1" t="s">
        <v>32</v>
      </c>
      <c r="U19" s="2">
        <v>15</v>
      </c>
      <c r="V19" s="2">
        <v>15</v>
      </c>
      <c r="W19" s="2">
        <v>0</v>
      </c>
      <c r="X19" s="1" t="s">
        <v>48</v>
      </c>
      <c r="Y19" s="1">
        <v>5923</v>
      </c>
      <c r="Z19" s="1" t="s">
        <v>141</v>
      </c>
      <c r="AA19" s="1" t="s">
        <v>142</v>
      </c>
      <c r="AB19" s="1" t="s">
        <v>35</v>
      </c>
      <c r="AC19" s="7">
        <v>44764</v>
      </c>
      <c r="AD19" s="7">
        <v>17430</v>
      </c>
      <c r="AE19" s="1" t="s">
        <v>239</v>
      </c>
      <c r="AF19" s="1" t="s">
        <v>212</v>
      </c>
      <c r="AG19" s="1" t="s">
        <v>206</v>
      </c>
      <c r="AH19" s="1" t="s">
        <v>247</v>
      </c>
      <c r="AI19" s="1" t="s">
        <v>211</v>
      </c>
      <c r="AJ19" s="1"/>
      <c r="AK19" s="1"/>
      <c r="AL19" s="1"/>
      <c r="AM19" s="1" t="s">
        <v>255</v>
      </c>
      <c r="AN19" s="8" t="s">
        <v>266</v>
      </c>
      <c r="AO19" s="8"/>
      <c r="AP19" s="8"/>
      <c r="AQ19" s="8" t="s">
        <v>265</v>
      </c>
      <c r="AR19" s="11">
        <v>45021</v>
      </c>
      <c r="AS19" s="8" t="s">
        <v>267</v>
      </c>
      <c r="AT19" s="9" t="s">
        <v>266</v>
      </c>
    </row>
    <row r="20" spans="1:46">
      <c r="A20" s="5">
        <v>44960</v>
      </c>
      <c r="B20" s="1" t="s">
        <v>44</v>
      </c>
      <c r="C20" s="1" t="s">
        <v>45</v>
      </c>
      <c r="D20" s="1" t="s">
        <v>53</v>
      </c>
      <c r="E20" s="1" t="s">
        <v>54</v>
      </c>
      <c r="F20" s="1" t="s">
        <v>187</v>
      </c>
      <c r="G20" s="1" t="s">
        <v>158</v>
      </c>
      <c r="H20" s="1">
        <v>0</v>
      </c>
      <c r="I20" s="1" t="s">
        <v>159</v>
      </c>
      <c r="J20" s="1" t="s">
        <v>48</v>
      </c>
      <c r="K20" s="2">
        <v>1770</v>
      </c>
      <c r="L20" s="2">
        <v>1695</v>
      </c>
      <c r="M20" s="2">
        <v>75</v>
      </c>
      <c r="N20" s="7">
        <v>44698</v>
      </c>
      <c r="O20" s="1">
        <v>11044</v>
      </c>
      <c r="P20" s="1" t="s">
        <v>146</v>
      </c>
      <c r="Q20" s="1" t="s">
        <v>150</v>
      </c>
      <c r="R20" s="1" t="s">
        <v>31</v>
      </c>
      <c r="S20" s="1"/>
      <c r="T20" s="1" t="s">
        <v>32</v>
      </c>
      <c r="U20" s="2">
        <v>805</v>
      </c>
      <c r="V20" s="2">
        <v>805</v>
      </c>
      <c r="W20" s="2">
        <v>0</v>
      </c>
      <c r="X20" s="1" t="s">
        <v>48</v>
      </c>
      <c r="Y20" s="1">
        <v>5923</v>
      </c>
      <c r="Z20" s="1" t="s">
        <v>141</v>
      </c>
      <c r="AA20" s="1" t="s">
        <v>142</v>
      </c>
      <c r="AB20" s="1"/>
      <c r="AC20" s="7"/>
      <c r="AD20" s="7">
        <v>17430</v>
      </c>
      <c r="AE20" s="1" t="s">
        <v>240</v>
      </c>
      <c r="AF20" s="1" t="s">
        <v>212</v>
      </c>
      <c r="AG20" s="1" t="s">
        <v>207</v>
      </c>
      <c r="AH20" s="1" t="s">
        <v>247</v>
      </c>
      <c r="AI20" s="1" t="s">
        <v>211</v>
      </c>
      <c r="AJ20" s="1"/>
      <c r="AK20" s="1"/>
      <c r="AL20" s="1"/>
      <c r="AM20" s="1" t="s">
        <v>255</v>
      </c>
      <c r="AN20" s="8" t="s">
        <v>266</v>
      </c>
      <c r="AO20" s="8"/>
      <c r="AP20" s="8"/>
      <c r="AQ20" s="8" t="s">
        <v>265</v>
      </c>
      <c r="AR20" s="11">
        <v>45021</v>
      </c>
      <c r="AS20" s="8" t="s">
        <v>267</v>
      </c>
      <c r="AT20" s="9" t="s">
        <v>266</v>
      </c>
    </row>
    <row r="21" spans="1:46">
      <c r="A21" s="5">
        <v>44799</v>
      </c>
      <c r="B21" s="1" t="s">
        <v>44</v>
      </c>
      <c r="C21" s="1" t="s">
        <v>45</v>
      </c>
      <c r="D21" s="1" t="s">
        <v>53</v>
      </c>
      <c r="E21" s="1" t="s">
        <v>54</v>
      </c>
      <c r="F21" s="1" t="s">
        <v>187</v>
      </c>
      <c r="G21" s="1" t="s">
        <v>158</v>
      </c>
      <c r="H21" s="1">
        <v>1</v>
      </c>
      <c r="I21" s="1" t="s">
        <v>159</v>
      </c>
      <c r="J21" s="1" t="s">
        <v>48</v>
      </c>
      <c r="K21" s="2">
        <v>1770</v>
      </c>
      <c r="L21" s="2">
        <v>1695</v>
      </c>
      <c r="M21" s="2">
        <v>75</v>
      </c>
      <c r="N21" s="7">
        <v>44748</v>
      </c>
      <c r="O21" s="1">
        <v>11042</v>
      </c>
      <c r="P21" s="1" t="s">
        <v>148</v>
      </c>
      <c r="Q21" s="1"/>
      <c r="R21" s="1" t="s">
        <v>31</v>
      </c>
      <c r="S21" s="1"/>
      <c r="T21" s="1" t="s">
        <v>32</v>
      </c>
      <c r="U21" s="2">
        <v>300</v>
      </c>
      <c r="V21" s="2">
        <v>300</v>
      </c>
      <c r="W21" s="2"/>
      <c r="X21" s="1" t="s">
        <v>48</v>
      </c>
      <c r="Y21" s="1">
        <v>5923</v>
      </c>
      <c r="Z21" s="1" t="s">
        <v>141</v>
      </c>
      <c r="AA21" s="1" t="s">
        <v>142</v>
      </c>
      <c r="AB21" s="1"/>
      <c r="AC21" s="7"/>
      <c r="AD21" s="7">
        <v>17430</v>
      </c>
      <c r="AE21" s="1" t="s">
        <v>241</v>
      </c>
      <c r="AF21" s="1" t="s">
        <v>212</v>
      </c>
      <c r="AG21" s="1" t="s">
        <v>205</v>
      </c>
      <c r="AH21" s="1" t="s">
        <v>247</v>
      </c>
      <c r="AI21" s="1" t="s">
        <v>211</v>
      </c>
      <c r="AJ21" s="1"/>
      <c r="AK21" s="1"/>
      <c r="AL21" s="1"/>
      <c r="AM21" s="1" t="s">
        <v>255</v>
      </c>
      <c r="AN21" s="8" t="s">
        <v>266</v>
      </c>
      <c r="AO21" s="8"/>
      <c r="AP21" s="8"/>
      <c r="AQ21" s="8" t="s">
        <v>265</v>
      </c>
      <c r="AR21" s="11">
        <v>45021</v>
      </c>
      <c r="AS21" s="8" t="s">
        <v>267</v>
      </c>
      <c r="AT21" s="9" t="s">
        <v>266</v>
      </c>
    </row>
    <row r="22" spans="1:46" ht="51">
      <c r="A22" s="5">
        <v>44813</v>
      </c>
      <c r="B22" s="1">
        <v>1135</v>
      </c>
      <c r="C22" s="1" t="s">
        <v>45</v>
      </c>
      <c r="D22" s="1" t="s">
        <v>46</v>
      </c>
      <c r="E22" s="1" t="s">
        <v>47</v>
      </c>
      <c r="F22" s="1" t="s">
        <v>187</v>
      </c>
      <c r="G22" s="1" t="s">
        <v>156</v>
      </c>
      <c r="H22" s="1">
        <v>1</v>
      </c>
      <c r="I22" s="1" t="s">
        <v>157</v>
      </c>
      <c r="J22" s="1" t="s">
        <v>28</v>
      </c>
      <c r="K22" s="2">
        <v>365</v>
      </c>
      <c r="L22" s="2">
        <v>150</v>
      </c>
      <c r="M22" s="2">
        <v>215</v>
      </c>
      <c r="N22" s="7">
        <v>44795</v>
      </c>
      <c r="O22" s="1" t="s">
        <v>49</v>
      </c>
      <c r="P22" s="1" t="s">
        <v>144</v>
      </c>
      <c r="Q22" s="1" t="s">
        <v>50</v>
      </c>
      <c r="R22" s="1" t="s">
        <v>31</v>
      </c>
      <c r="S22" s="1"/>
      <c r="T22" s="1" t="s">
        <v>76</v>
      </c>
      <c r="U22" s="2">
        <v>185</v>
      </c>
      <c r="V22" s="2">
        <v>150</v>
      </c>
      <c r="W22" s="2">
        <v>0</v>
      </c>
      <c r="X22" s="1" t="s">
        <v>28</v>
      </c>
      <c r="Y22" s="1">
        <v>5923</v>
      </c>
      <c r="Z22" s="1" t="s">
        <v>141</v>
      </c>
      <c r="AA22" s="1" t="s">
        <v>142</v>
      </c>
      <c r="AB22" s="1" t="s">
        <v>35</v>
      </c>
      <c r="AC22" s="7">
        <v>44813</v>
      </c>
      <c r="AD22" s="7">
        <v>21742</v>
      </c>
      <c r="AE22" s="1" t="s">
        <v>236</v>
      </c>
      <c r="AF22" s="1" t="s">
        <v>212</v>
      </c>
      <c r="AG22" s="1" t="s">
        <v>204</v>
      </c>
      <c r="AH22" s="1" t="s">
        <v>247</v>
      </c>
      <c r="AI22" s="1" t="s">
        <v>211</v>
      </c>
      <c r="AJ22" s="1"/>
      <c r="AK22" s="1"/>
      <c r="AL22" s="1"/>
      <c r="AM22" s="29" t="s">
        <v>257</v>
      </c>
      <c r="AN22" s="8" t="s">
        <v>256</v>
      </c>
      <c r="AO22" s="8" t="s">
        <v>264</v>
      </c>
      <c r="AP22" s="8"/>
      <c r="AQ22" s="8" t="s">
        <v>265</v>
      </c>
      <c r="AR22" s="11">
        <v>45021</v>
      </c>
      <c r="AS22" s="8"/>
      <c r="AT22" s="9"/>
    </row>
    <row r="23" spans="1:46" ht="25.5">
      <c r="A23" s="5">
        <v>45005</v>
      </c>
      <c r="B23" s="1">
        <v>1040</v>
      </c>
      <c r="C23" s="1" t="s">
        <v>86</v>
      </c>
      <c r="D23" s="1" t="s">
        <v>130</v>
      </c>
      <c r="E23" s="1" t="s">
        <v>131</v>
      </c>
      <c r="F23" s="1" t="s">
        <v>78</v>
      </c>
      <c r="G23" s="1" t="s">
        <v>133</v>
      </c>
      <c r="H23" s="1">
        <v>0</v>
      </c>
      <c r="I23" s="1" t="s">
        <v>134</v>
      </c>
      <c r="J23" s="1" t="s">
        <v>87</v>
      </c>
      <c r="K23" s="2">
        <v>889.4</v>
      </c>
      <c r="L23" s="2">
        <v>889.4</v>
      </c>
      <c r="M23" s="2">
        <v>0</v>
      </c>
      <c r="N23" s="7">
        <v>44791</v>
      </c>
      <c r="O23" s="1">
        <v>99213</v>
      </c>
      <c r="P23" s="1" t="s">
        <v>132</v>
      </c>
      <c r="Q23" s="1" t="s">
        <v>135</v>
      </c>
      <c r="R23" s="1" t="s">
        <v>78</v>
      </c>
      <c r="S23" s="1"/>
      <c r="T23" s="1" t="s">
        <v>32</v>
      </c>
      <c r="U23" s="2">
        <v>216</v>
      </c>
      <c r="V23" s="2">
        <v>216</v>
      </c>
      <c r="W23" s="2"/>
      <c r="X23" s="1" t="s">
        <v>61</v>
      </c>
      <c r="Y23" s="1">
        <v>5922</v>
      </c>
      <c r="Z23" s="1" t="s">
        <v>94</v>
      </c>
      <c r="AA23" s="1">
        <v>1</v>
      </c>
      <c r="AB23" s="1" t="s">
        <v>35</v>
      </c>
      <c r="AC23" s="7">
        <v>45005</v>
      </c>
      <c r="AD23" s="7">
        <v>23707</v>
      </c>
      <c r="AE23" s="1" t="s">
        <v>213</v>
      </c>
      <c r="AF23" s="1" t="s">
        <v>212</v>
      </c>
      <c r="AG23" s="1" t="s">
        <v>194</v>
      </c>
      <c r="AH23" s="1" t="s">
        <v>247</v>
      </c>
      <c r="AI23" s="1" t="s">
        <v>211</v>
      </c>
      <c r="AJ23" s="1"/>
      <c r="AK23" s="1"/>
      <c r="AL23" s="1"/>
      <c r="AM23" s="29" t="s">
        <v>259</v>
      </c>
      <c r="AN23" s="31" t="s">
        <v>273</v>
      </c>
      <c r="AO23" s="8" t="s">
        <v>263</v>
      </c>
      <c r="AP23" s="8"/>
      <c r="AQ23" s="8" t="s">
        <v>265</v>
      </c>
      <c r="AR23" s="11">
        <v>45021</v>
      </c>
      <c r="AS23" s="8"/>
      <c r="AT23" s="9"/>
    </row>
    <row r="24" spans="1:46">
      <c r="A24" s="5">
        <v>44895</v>
      </c>
      <c r="B24" s="1">
        <v>250</v>
      </c>
      <c r="C24" s="1" t="s">
        <v>113</v>
      </c>
      <c r="D24" s="1" t="s">
        <v>114</v>
      </c>
      <c r="E24" s="1" t="s">
        <v>115</v>
      </c>
      <c r="F24" s="1" t="s">
        <v>192</v>
      </c>
      <c r="G24" s="1" t="s">
        <v>116</v>
      </c>
      <c r="H24" s="1">
        <v>0</v>
      </c>
      <c r="I24" s="1" t="s">
        <v>117</v>
      </c>
      <c r="J24" s="1" t="s">
        <v>74</v>
      </c>
      <c r="K24" s="2">
        <v>862</v>
      </c>
      <c r="L24" s="2">
        <v>862</v>
      </c>
      <c r="M24" s="2">
        <v>0</v>
      </c>
      <c r="N24" s="7">
        <v>44266</v>
      </c>
      <c r="O24" s="1">
        <v>90832</v>
      </c>
      <c r="P24" s="1" t="s">
        <v>99</v>
      </c>
      <c r="Q24" s="1" t="s">
        <v>118</v>
      </c>
      <c r="R24" s="1" t="s">
        <v>97</v>
      </c>
      <c r="S24" s="1"/>
      <c r="T24" s="1" t="s">
        <v>58</v>
      </c>
      <c r="U24" s="2">
        <v>232</v>
      </c>
      <c r="V24" s="2">
        <v>232</v>
      </c>
      <c r="W24" s="2"/>
      <c r="X24" s="1" t="s">
        <v>98</v>
      </c>
      <c r="Y24" s="1">
        <v>5915</v>
      </c>
      <c r="Z24" s="1" t="s">
        <v>94</v>
      </c>
      <c r="AA24" s="1">
        <v>1</v>
      </c>
      <c r="AB24" s="1"/>
      <c r="AC24" s="7"/>
      <c r="AD24" s="7">
        <v>22367</v>
      </c>
      <c r="AE24" s="1" t="s">
        <v>221</v>
      </c>
      <c r="AF24" s="1" t="s">
        <v>212</v>
      </c>
      <c r="AG24" s="1" t="s">
        <v>197</v>
      </c>
      <c r="AH24" s="1" t="s">
        <v>247</v>
      </c>
      <c r="AI24" s="1" t="s">
        <v>211</v>
      </c>
      <c r="AJ24" s="1"/>
      <c r="AK24" s="1"/>
      <c r="AL24" s="1"/>
      <c r="AM24" s="1" t="s">
        <v>260</v>
      </c>
      <c r="AN24" s="8" t="s">
        <v>249</v>
      </c>
      <c r="AO24" s="8" t="s">
        <v>264</v>
      </c>
      <c r="AP24" s="8"/>
      <c r="AQ24" s="8" t="s">
        <v>265</v>
      </c>
      <c r="AR24" s="11">
        <v>45021</v>
      </c>
      <c r="AS24" s="8" t="s">
        <v>270</v>
      </c>
      <c r="AT24" s="9" t="s">
        <v>271</v>
      </c>
    </row>
    <row r="25" spans="1:46">
      <c r="A25" s="5">
        <v>44895</v>
      </c>
      <c r="B25" s="1">
        <v>250</v>
      </c>
      <c r="C25" s="1" t="s">
        <v>113</v>
      </c>
      <c r="D25" s="1" t="s">
        <v>114</v>
      </c>
      <c r="E25" s="1" t="s">
        <v>115</v>
      </c>
      <c r="F25" s="1" t="s">
        <v>192</v>
      </c>
      <c r="G25" s="1" t="s">
        <v>116</v>
      </c>
      <c r="H25" s="1">
        <v>0</v>
      </c>
      <c r="I25" s="1" t="s">
        <v>117</v>
      </c>
      <c r="J25" s="1" t="s">
        <v>74</v>
      </c>
      <c r="K25" s="2">
        <v>862</v>
      </c>
      <c r="L25" s="2">
        <v>862</v>
      </c>
      <c r="M25" s="2">
        <v>0</v>
      </c>
      <c r="N25" s="7">
        <v>44280</v>
      </c>
      <c r="O25" s="1">
        <v>90834</v>
      </c>
      <c r="P25" s="1" t="s">
        <v>99</v>
      </c>
      <c r="Q25" s="1" t="s">
        <v>119</v>
      </c>
      <c r="R25" s="1" t="s">
        <v>97</v>
      </c>
      <c r="S25" s="1"/>
      <c r="T25" s="1" t="s">
        <v>58</v>
      </c>
      <c r="U25" s="2">
        <v>280</v>
      </c>
      <c r="V25" s="2">
        <v>280</v>
      </c>
      <c r="W25" s="2"/>
      <c r="X25" s="1" t="s">
        <v>98</v>
      </c>
      <c r="Y25" s="1">
        <v>5915</v>
      </c>
      <c r="Z25" s="1" t="s">
        <v>94</v>
      </c>
      <c r="AA25" s="1">
        <v>1</v>
      </c>
      <c r="AB25" s="1"/>
      <c r="AC25" s="7"/>
      <c r="AD25" s="7">
        <v>22367</v>
      </c>
      <c r="AE25" s="1" t="s">
        <v>222</v>
      </c>
      <c r="AF25" s="1" t="s">
        <v>212</v>
      </c>
      <c r="AG25" s="1" t="s">
        <v>197</v>
      </c>
      <c r="AH25" s="1" t="s">
        <v>247</v>
      </c>
      <c r="AI25" s="1" t="s">
        <v>211</v>
      </c>
      <c r="AJ25" s="1"/>
      <c r="AK25" s="1"/>
      <c r="AL25" s="1"/>
      <c r="AM25" s="1" t="s">
        <v>260</v>
      </c>
      <c r="AN25" s="8" t="s">
        <v>249</v>
      </c>
      <c r="AO25" s="8" t="s">
        <v>264</v>
      </c>
      <c r="AP25" s="8"/>
      <c r="AQ25" s="8" t="s">
        <v>265</v>
      </c>
      <c r="AR25" s="11">
        <v>45021</v>
      </c>
      <c r="AS25" s="8" t="s">
        <v>270</v>
      </c>
      <c r="AT25" s="9" t="s">
        <v>271</v>
      </c>
    </row>
    <row r="26" spans="1:46">
      <c r="A26" s="5">
        <v>44895</v>
      </c>
      <c r="B26" s="1">
        <v>250</v>
      </c>
      <c r="C26" s="1" t="s">
        <v>113</v>
      </c>
      <c r="D26" s="1" t="s">
        <v>114</v>
      </c>
      <c r="E26" s="1" t="s">
        <v>115</v>
      </c>
      <c r="F26" s="1" t="s">
        <v>192</v>
      </c>
      <c r="G26" s="1" t="s">
        <v>116</v>
      </c>
      <c r="H26" s="1">
        <v>1</v>
      </c>
      <c r="I26" s="1" t="s">
        <v>117</v>
      </c>
      <c r="J26" s="1" t="s">
        <v>74</v>
      </c>
      <c r="K26" s="2">
        <v>862</v>
      </c>
      <c r="L26" s="2">
        <v>862</v>
      </c>
      <c r="M26" s="2">
        <v>0</v>
      </c>
      <c r="N26" s="7">
        <v>44252</v>
      </c>
      <c r="O26" s="1">
        <v>90837</v>
      </c>
      <c r="P26" s="1" t="s">
        <v>99</v>
      </c>
      <c r="Q26" s="1"/>
      <c r="R26" s="1" t="s">
        <v>97</v>
      </c>
      <c r="S26" s="1"/>
      <c r="T26" s="1" t="s">
        <v>58</v>
      </c>
      <c r="U26" s="2">
        <v>350</v>
      </c>
      <c r="V26" s="2">
        <v>350</v>
      </c>
      <c r="W26" s="2"/>
      <c r="X26" s="1" t="s">
        <v>98</v>
      </c>
      <c r="Y26" s="1">
        <v>5915</v>
      </c>
      <c r="Z26" s="1" t="s">
        <v>94</v>
      </c>
      <c r="AA26" s="1">
        <v>1</v>
      </c>
      <c r="AB26" s="1"/>
      <c r="AC26" s="7"/>
      <c r="AD26" s="7">
        <v>22367</v>
      </c>
      <c r="AE26" s="1" t="s">
        <v>223</v>
      </c>
      <c r="AF26" s="1" t="s">
        <v>212</v>
      </c>
      <c r="AG26" s="1" t="s">
        <v>197</v>
      </c>
      <c r="AH26" s="1" t="s">
        <v>247</v>
      </c>
      <c r="AI26" s="1" t="s">
        <v>211</v>
      </c>
      <c r="AJ26" s="1"/>
      <c r="AK26" s="1"/>
      <c r="AL26" s="1"/>
      <c r="AM26" s="1" t="s">
        <v>260</v>
      </c>
      <c r="AN26" s="8" t="s">
        <v>249</v>
      </c>
      <c r="AO26" s="8" t="s">
        <v>264</v>
      </c>
      <c r="AP26" s="8"/>
      <c r="AQ26" s="8" t="s">
        <v>265</v>
      </c>
      <c r="AR26" s="11">
        <v>45021</v>
      </c>
      <c r="AS26" s="8" t="s">
        <v>270</v>
      </c>
      <c r="AT26" s="9" t="s">
        <v>271</v>
      </c>
    </row>
    <row r="27" spans="1:46">
      <c r="A27" s="5">
        <v>44502</v>
      </c>
      <c r="B27" s="1">
        <v>108</v>
      </c>
      <c r="C27" s="1" t="s">
        <v>110</v>
      </c>
      <c r="D27" s="1" t="s">
        <v>53</v>
      </c>
      <c r="E27" s="1" t="s">
        <v>54</v>
      </c>
      <c r="F27" s="1" t="s">
        <v>191</v>
      </c>
      <c r="G27" s="1" t="s">
        <v>111</v>
      </c>
      <c r="H27" s="1">
        <v>0</v>
      </c>
      <c r="I27" s="1" t="s">
        <v>66</v>
      </c>
      <c r="J27" s="1" t="s">
        <v>61</v>
      </c>
      <c r="K27" s="2">
        <v>2321</v>
      </c>
      <c r="L27" s="2">
        <v>2321</v>
      </c>
      <c r="M27" s="2">
        <v>0</v>
      </c>
      <c r="N27" s="7">
        <v>44349</v>
      </c>
      <c r="O27" s="1" t="s">
        <v>112</v>
      </c>
      <c r="P27" s="1" t="s">
        <v>102</v>
      </c>
      <c r="Q27" s="1" t="s">
        <v>80</v>
      </c>
      <c r="R27" s="1" t="s">
        <v>43</v>
      </c>
      <c r="S27" s="1" t="s">
        <v>62</v>
      </c>
      <c r="T27" s="1" t="s">
        <v>42</v>
      </c>
      <c r="U27" s="2">
        <v>1950</v>
      </c>
      <c r="V27" s="2">
        <v>1950</v>
      </c>
      <c r="W27" s="2">
        <v>0</v>
      </c>
      <c r="X27" s="1" t="s">
        <v>61</v>
      </c>
      <c r="Y27" s="1">
        <v>5915</v>
      </c>
      <c r="Z27" s="1" t="s">
        <v>94</v>
      </c>
      <c r="AA27" s="1">
        <v>1</v>
      </c>
      <c r="AB27" s="1"/>
      <c r="AC27" s="7"/>
      <c r="AD27" s="7">
        <v>20159</v>
      </c>
      <c r="AE27" s="1" t="s">
        <v>229</v>
      </c>
      <c r="AF27" s="1" t="s">
        <v>212</v>
      </c>
      <c r="AG27" s="1" t="s">
        <v>201</v>
      </c>
      <c r="AH27" s="1" t="s">
        <v>247</v>
      </c>
      <c r="AI27" s="1" t="s">
        <v>211</v>
      </c>
      <c r="AJ27" s="1"/>
      <c r="AK27" s="1"/>
      <c r="AL27" s="1"/>
      <c r="AM27" s="1" t="s">
        <v>261</v>
      </c>
      <c r="AN27" s="8" t="s">
        <v>249</v>
      </c>
      <c r="AO27" s="8" t="s">
        <v>264</v>
      </c>
      <c r="AP27" s="8"/>
      <c r="AQ27" s="8" t="s">
        <v>265</v>
      </c>
      <c r="AR27" s="11">
        <v>45021</v>
      </c>
      <c r="AS27" s="8" t="s">
        <v>270</v>
      </c>
      <c r="AT27" s="9" t="s">
        <v>271</v>
      </c>
    </row>
    <row r="28" spans="1:46">
      <c r="A28" s="5">
        <v>44502</v>
      </c>
      <c r="B28" s="1">
        <v>108</v>
      </c>
      <c r="C28" s="1" t="s">
        <v>110</v>
      </c>
      <c r="D28" s="1" t="s">
        <v>53</v>
      </c>
      <c r="E28" s="1" t="s">
        <v>54</v>
      </c>
      <c r="F28" s="1" t="s">
        <v>191</v>
      </c>
      <c r="G28" s="1" t="s">
        <v>111</v>
      </c>
      <c r="H28" s="1">
        <v>0</v>
      </c>
      <c r="I28" s="1" t="s">
        <v>66</v>
      </c>
      <c r="J28" s="1" t="s">
        <v>61</v>
      </c>
      <c r="K28" s="2">
        <v>2321</v>
      </c>
      <c r="L28" s="2">
        <v>2321</v>
      </c>
      <c r="M28" s="2">
        <v>0</v>
      </c>
      <c r="N28" s="7">
        <v>44349</v>
      </c>
      <c r="O28" s="1">
        <v>76942</v>
      </c>
      <c r="P28" s="1" t="s">
        <v>63</v>
      </c>
      <c r="Q28" s="1" t="s">
        <v>102</v>
      </c>
      <c r="R28" s="1" t="s">
        <v>43</v>
      </c>
      <c r="S28" s="1" t="s">
        <v>62</v>
      </c>
      <c r="T28" s="1" t="s">
        <v>42</v>
      </c>
      <c r="U28" s="2">
        <v>81</v>
      </c>
      <c r="V28" s="2">
        <v>81</v>
      </c>
      <c r="W28" s="2">
        <v>0</v>
      </c>
      <c r="X28" s="1" t="s">
        <v>61</v>
      </c>
      <c r="Y28" s="1">
        <v>5915</v>
      </c>
      <c r="Z28" s="1" t="s">
        <v>94</v>
      </c>
      <c r="AA28" s="1">
        <v>1</v>
      </c>
      <c r="AB28" s="1"/>
      <c r="AC28" s="7"/>
      <c r="AD28" s="7">
        <v>20159</v>
      </c>
      <c r="AE28" s="1" t="s">
        <v>230</v>
      </c>
      <c r="AF28" s="1" t="s">
        <v>212</v>
      </c>
      <c r="AG28" s="1" t="s">
        <v>201</v>
      </c>
      <c r="AH28" s="1" t="s">
        <v>247</v>
      </c>
      <c r="AI28" s="1" t="s">
        <v>211</v>
      </c>
      <c r="AJ28" s="1"/>
      <c r="AK28" s="1"/>
      <c r="AL28" s="1"/>
      <c r="AM28" s="1" t="s">
        <v>261</v>
      </c>
      <c r="AN28" s="8" t="s">
        <v>249</v>
      </c>
      <c r="AO28" s="8" t="s">
        <v>264</v>
      </c>
      <c r="AP28" s="8"/>
      <c r="AQ28" s="8" t="s">
        <v>265</v>
      </c>
      <c r="AR28" s="11">
        <v>45021</v>
      </c>
      <c r="AS28" s="8" t="s">
        <v>270</v>
      </c>
      <c r="AT28" s="9" t="s">
        <v>271</v>
      </c>
    </row>
    <row r="29" spans="1:46">
      <c r="A29" s="5">
        <v>44502</v>
      </c>
      <c r="B29" s="1">
        <v>108</v>
      </c>
      <c r="C29" s="1" t="s">
        <v>110</v>
      </c>
      <c r="D29" s="1" t="s">
        <v>53</v>
      </c>
      <c r="E29" s="1" t="s">
        <v>54</v>
      </c>
      <c r="F29" s="1" t="s">
        <v>191</v>
      </c>
      <c r="G29" s="1" t="s">
        <v>111</v>
      </c>
      <c r="H29" s="1">
        <v>1</v>
      </c>
      <c r="I29" s="1" t="s">
        <v>66</v>
      </c>
      <c r="J29" s="1" t="s">
        <v>61</v>
      </c>
      <c r="K29" s="2">
        <v>2321</v>
      </c>
      <c r="L29" s="2">
        <v>2321</v>
      </c>
      <c r="M29" s="2">
        <v>0</v>
      </c>
      <c r="N29" s="7">
        <v>44349</v>
      </c>
      <c r="O29" s="1" t="s">
        <v>84</v>
      </c>
      <c r="P29" s="1" t="s">
        <v>63</v>
      </c>
      <c r="Q29" s="1" t="s">
        <v>102</v>
      </c>
      <c r="R29" s="1" t="s">
        <v>43</v>
      </c>
      <c r="S29" s="1" t="s">
        <v>62</v>
      </c>
      <c r="T29" s="1" t="s">
        <v>42</v>
      </c>
      <c r="U29" s="2">
        <v>290</v>
      </c>
      <c r="V29" s="2">
        <v>290</v>
      </c>
      <c r="W29" s="2">
        <v>0</v>
      </c>
      <c r="X29" s="1" t="s">
        <v>61</v>
      </c>
      <c r="Y29" s="1">
        <v>5915</v>
      </c>
      <c r="Z29" s="1" t="s">
        <v>94</v>
      </c>
      <c r="AA29" s="1">
        <v>1</v>
      </c>
      <c r="AB29" s="1"/>
      <c r="AC29" s="7"/>
      <c r="AD29" s="7">
        <v>20159</v>
      </c>
      <c r="AE29" s="1" t="s">
        <v>231</v>
      </c>
      <c r="AF29" s="1" t="s">
        <v>212</v>
      </c>
      <c r="AG29" s="1" t="s">
        <v>201</v>
      </c>
      <c r="AH29" s="1" t="s">
        <v>247</v>
      </c>
      <c r="AI29" s="1" t="s">
        <v>211</v>
      </c>
      <c r="AJ29" s="1"/>
      <c r="AK29" s="1"/>
      <c r="AL29" s="1"/>
      <c r="AM29" s="1" t="s">
        <v>261</v>
      </c>
      <c r="AN29" s="8" t="s">
        <v>249</v>
      </c>
      <c r="AO29" s="8" t="s">
        <v>264</v>
      </c>
      <c r="AP29" s="8"/>
      <c r="AQ29" s="8" t="s">
        <v>265</v>
      </c>
      <c r="AR29" s="11">
        <v>45021</v>
      </c>
      <c r="AS29" s="8" t="s">
        <v>270</v>
      </c>
      <c r="AT29" s="9" t="s">
        <v>271</v>
      </c>
    </row>
    <row r="30" spans="1:46">
      <c r="A30" s="5">
        <v>44999</v>
      </c>
      <c r="B30" s="1">
        <v>49</v>
      </c>
      <c r="C30" s="1" t="s">
        <v>163</v>
      </c>
      <c r="D30" s="1" t="s">
        <v>125</v>
      </c>
      <c r="E30" s="1" t="s">
        <v>126</v>
      </c>
      <c r="F30" s="1" t="s">
        <v>187</v>
      </c>
      <c r="G30" s="1" t="s">
        <v>164</v>
      </c>
      <c r="H30" s="1">
        <v>1</v>
      </c>
      <c r="I30" s="1" t="s">
        <v>165</v>
      </c>
      <c r="J30" s="1" t="s">
        <v>28</v>
      </c>
      <c r="K30" s="2">
        <v>95</v>
      </c>
      <c r="L30" s="2">
        <v>95</v>
      </c>
      <c r="M30" s="2">
        <v>0</v>
      </c>
      <c r="N30" s="7">
        <v>44944</v>
      </c>
      <c r="O30" s="1">
        <v>11042</v>
      </c>
      <c r="P30" s="1" t="s">
        <v>151</v>
      </c>
      <c r="Q30" s="1" t="s">
        <v>30</v>
      </c>
      <c r="R30" s="1" t="s">
        <v>31</v>
      </c>
      <c r="S30" s="1"/>
      <c r="T30" s="1" t="s">
        <v>32</v>
      </c>
      <c r="U30" s="2">
        <v>300</v>
      </c>
      <c r="V30" s="2">
        <v>20</v>
      </c>
      <c r="W30" s="2">
        <v>0</v>
      </c>
      <c r="X30" s="1" t="s">
        <v>28</v>
      </c>
      <c r="Y30" s="1">
        <v>5923</v>
      </c>
      <c r="Z30" s="1" t="s">
        <v>141</v>
      </c>
      <c r="AA30" s="1" t="s">
        <v>142</v>
      </c>
      <c r="AB30" s="1"/>
      <c r="AC30" s="7"/>
      <c r="AD30" s="7">
        <v>24677</v>
      </c>
      <c r="AE30" s="1" t="s">
        <v>245</v>
      </c>
      <c r="AF30" s="1" t="s">
        <v>212</v>
      </c>
      <c r="AG30" s="1" t="s">
        <v>209</v>
      </c>
      <c r="AH30" s="1" t="s">
        <v>247</v>
      </c>
      <c r="AI30" s="1" t="s">
        <v>211</v>
      </c>
      <c r="AJ30" s="1"/>
      <c r="AK30" s="1"/>
      <c r="AL30" s="1"/>
      <c r="AM30" s="1" t="s">
        <v>209</v>
      </c>
      <c r="AN30" s="8" t="s">
        <v>249</v>
      </c>
      <c r="AO30" s="8" t="s">
        <v>264</v>
      </c>
      <c r="AP30" s="8"/>
      <c r="AQ30" s="8" t="s">
        <v>265</v>
      </c>
      <c r="AR30" s="11">
        <v>45021</v>
      </c>
      <c r="AS30" s="8" t="s">
        <v>270</v>
      </c>
      <c r="AT30" s="9" t="s">
        <v>271</v>
      </c>
    </row>
    <row r="31" spans="1:46">
      <c r="A31" s="5">
        <v>44930</v>
      </c>
      <c r="B31" s="1" t="s">
        <v>79</v>
      </c>
      <c r="C31" s="1" t="s">
        <v>100</v>
      </c>
      <c r="D31" s="1" t="s">
        <v>46</v>
      </c>
      <c r="E31" s="1" t="s">
        <v>47</v>
      </c>
      <c r="F31" s="1" t="s">
        <v>96</v>
      </c>
      <c r="G31" s="1" t="s">
        <v>127</v>
      </c>
      <c r="H31" s="1">
        <v>1</v>
      </c>
      <c r="I31" s="1" t="s">
        <v>128</v>
      </c>
      <c r="J31" s="1" t="s">
        <v>57</v>
      </c>
      <c r="K31" s="2">
        <v>208</v>
      </c>
      <c r="L31" s="2">
        <v>208</v>
      </c>
      <c r="M31" s="2">
        <v>0</v>
      </c>
      <c r="N31" s="7">
        <v>44867</v>
      </c>
      <c r="O31" s="1">
        <v>99072</v>
      </c>
      <c r="P31" s="1" t="s">
        <v>95</v>
      </c>
      <c r="Q31" s="1"/>
      <c r="R31" s="1" t="s">
        <v>96</v>
      </c>
      <c r="S31" s="1"/>
      <c r="T31" s="1" t="s">
        <v>32</v>
      </c>
      <c r="U31" s="2">
        <v>15</v>
      </c>
      <c r="V31" s="2">
        <v>15</v>
      </c>
      <c r="W31" s="2">
        <v>0</v>
      </c>
      <c r="X31" s="1" t="s">
        <v>57</v>
      </c>
      <c r="Y31" s="1">
        <v>5915</v>
      </c>
      <c r="Z31" s="1" t="s">
        <v>94</v>
      </c>
      <c r="AA31" s="1">
        <v>1</v>
      </c>
      <c r="AB31" s="1"/>
      <c r="AC31" s="7"/>
      <c r="AD31" s="7">
        <v>20913</v>
      </c>
      <c r="AE31" s="1" t="s">
        <v>246</v>
      </c>
      <c r="AF31" s="1" t="s">
        <v>212</v>
      </c>
      <c r="AG31" s="1" t="s">
        <v>210</v>
      </c>
      <c r="AH31" s="1" t="s">
        <v>247</v>
      </c>
      <c r="AI31" s="1" t="s">
        <v>211</v>
      </c>
      <c r="AJ31" s="1"/>
      <c r="AK31" s="1"/>
      <c r="AL31" s="1"/>
      <c r="AM31" s="1" t="s">
        <v>262</v>
      </c>
      <c r="AN31" s="8" t="s">
        <v>249</v>
      </c>
      <c r="AO31" s="8" t="s">
        <v>264</v>
      </c>
      <c r="AP31" s="8"/>
      <c r="AQ31" s="8" t="s">
        <v>265</v>
      </c>
      <c r="AR31" s="11">
        <v>45021</v>
      </c>
      <c r="AS31" s="8" t="s">
        <v>270</v>
      </c>
      <c r="AT31" s="9" t="s">
        <v>271</v>
      </c>
    </row>
    <row r="32" spans="1:46" ht="51">
      <c r="A32" s="5">
        <v>44930</v>
      </c>
      <c r="B32" s="1">
        <v>94</v>
      </c>
      <c r="C32" s="1" t="s">
        <v>120</v>
      </c>
      <c r="D32" s="1">
        <v>75</v>
      </c>
      <c r="E32" s="1" t="s">
        <v>101</v>
      </c>
      <c r="F32" s="1" t="s">
        <v>192</v>
      </c>
      <c r="G32" s="1" t="s">
        <v>121</v>
      </c>
      <c r="H32" s="1">
        <v>0</v>
      </c>
      <c r="I32" s="1" t="s">
        <v>122</v>
      </c>
      <c r="J32" s="1" t="s">
        <v>71</v>
      </c>
      <c r="K32" s="2">
        <v>3383.68</v>
      </c>
      <c r="L32" s="2">
        <v>3223.87</v>
      </c>
      <c r="M32" s="2">
        <v>159.81</v>
      </c>
      <c r="N32" s="7">
        <v>44586</v>
      </c>
      <c r="O32" s="1" t="s">
        <v>123</v>
      </c>
      <c r="P32" s="1" t="s">
        <v>80</v>
      </c>
      <c r="Q32" s="1" t="s">
        <v>124</v>
      </c>
      <c r="R32" s="1" t="s">
        <v>97</v>
      </c>
      <c r="S32" s="1"/>
      <c r="T32" s="1" t="s">
        <v>58</v>
      </c>
      <c r="U32" s="2">
        <v>350</v>
      </c>
      <c r="V32" s="2">
        <v>350</v>
      </c>
      <c r="W32" s="2"/>
      <c r="X32" s="1" t="s">
        <v>71</v>
      </c>
      <c r="Y32" s="1">
        <v>5915</v>
      </c>
      <c r="Z32" s="1" t="s">
        <v>94</v>
      </c>
      <c r="AA32" s="1">
        <v>1</v>
      </c>
      <c r="AB32" s="1"/>
      <c r="AC32" s="7"/>
      <c r="AD32" s="7">
        <v>21485</v>
      </c>
      <c r="AE32" s="1" t="s">
        <v>224</v>
      </c>
      <c r="AF32" s="1" t="s">
        <v>212</v>
      </c>
      <c r="AG32" s="1" t="s">
        <v>198</v>
      </c>
      <c r="AH32" s="1" t="s">
        <v>247</v>
      </c>
      <c r="AI32" s="1" t="s">
        <v>211</v>
      </c>
      <c r="AJ32" s="1"/>
      <c r="AK32" s="1"/>
      <c r="AL32" s="1"/>
      <c r="AM32" s="29" t="s">
        <v>274</v>
      </c>
      <c r="AN32" s="8" t="s">
        <v>275</v>
      </c>
      <c r="AO32" s="8" t="s">
        <v>263</v>
      </c>
      <c r="AP32" s="8"/>
      <c r="AQ32" s="8" t="s">
        <v>265</v>
      </c>
      <c r="AR32" s="11">
        <v>45021</v>
      </c>
      <c r="AS32" s="8" t="s">
        <v>270</v>
      </c>
      <c r="AT32" s="9"/>
    </row>
    <row r="33" spans="1:46" ht="51">
      <c r="A33" s="5">
        <v>44970</v>
      </c>
      <c r="B33" s="1">
        <v>1095</v>
      </c>
      <c r="C33" s="1" t="s">
        <v>129</v>
      </c>
      <c r="D33" s="1" t="s">
        <v>36</v>
      </c>
      <c r="E33" s="1" t="s">
        <v>37</v>
      </c>
      <c r="F33" s="1" t="s">
        <v>187</v>
      </c>
      <c r="G33" s="1" t="s">
        <v>153</v>
      </c>
      <c r="H33" s="1">
        <v>0</v>
      </c>
      <c r="I33" s="1" t="s">
        <v>154</v>
      </c>
      <c r="J33" s="1" t="s">
        <v>39</v>
      </c>
      <c r="K33" s="2">
        <v>226</v>
      </c>
      <c r="L33" s="2">
        <v>226</v>
      </c>
      <c r="M33" s="2">
        <v>0</v>
      </c>
      <c r="N33" s="7">
        <v>44946</v>
      </c>
      <c r="O33" s="1" t="s">
        <v>155</v>
      </c>
      <c r="P33" s="1" t="s">
        <v>60</v>
      </c>
      <c r="Q33" s="1" t="s">
        <v>50</v>
      </c>
      <c r="R33" s="1" t="s">
        <v>31</v>
      </c>
      <c r="S33" s="1"/>
      <c r="T33" s="1" t="s">
        <v>32</v>
      </c>
      <c r="U33" s="2">
        <v>150</v>
      </c>
      <c r="V33" s="2">
        <v>24.29</v>
      </c>
      <c r="W33" s="2"/>
      <c r="X33" s="1" t="s">
        <v>39</v>
      </c>
      <c r="Y33" s="1">
        <v>5923</v>
      </c>
      <c r="Z33" s="1" t="s">
        <v>141</v>
      </c>
      <c r="AA33" s="1" t="s">
        <v>142</v>
      </c>
      <c r="AB33" s="1" t="s">
        <v>35</v>
      </c>
      <c r="AC33" s="7">
        <v>44970</v>
      </c>
      <c r="AD33" s="7">
        <v>16393</v>
      </c>
      <c r="AE33" s="1" t="s">
        <v>233</v>
      </c>
      <c r="AF33" s="1" t="s">
        <v>212</v>
      </c>
      <c r="AG33" s="1" t="s">
        <v>203</v>
      </c>
      <c r="AH33" s="1" t="s">
        <v>247</v>
      </c>
      <c r="AI33" s="1" t="s">
        <v>211</v>
      </c>
      <c r="AJ33" s="1"/>
      <c r="AK33" s="1"/>
      <c r="AL33" s="1"/>
      <c r="AM33" s="29" t="s">
        <v>268</v>
      </c>
      <c r="AN33" s="8" t="s">
        <v>269</v>
      </c>
      <c r="AO33" s="8" t="s">
        <v>264</v>
      </c>
      <c r="AP33" s="8"/>
      <c r="AQ33" s="8" t="s">
        <v>265</v>
      </c>
      <c r="AR33" s="11">
        <v>45021</v>
      </c>
      <c r="AS33" s="8" t="s">
        <v>270</v>
      </c>
      <c r="AT33" s="9" t="s">
        <v>271</v>
      </c>
    </row>
    <row r="34" spans="1:46" ht="51">
      <c r="A34" s="5">
        <v>44970</v>
      </c>
      <c r="B34" s="1">
        <v>1095</v>
      </c>
      <c r="C34" s="1" t="s">
        <v>129</v>
      </c>
      <c r="D34" s="1" t="s">
        <v>36</v>
      </c>
      <c r="E34" s="1" t="s">
        <v>37</v>
      </c>
      <c r="F34" s="1" t="s">
        <v>187</v>
      </c>
      <c r="G34" s="1" t="s">
        <v>153</v>
      </c>
      <c r="H34" s="1">
        <v>0</v>
      </c>
      <c r="I34" s="1" t="s">
        <v>154</v>
      </c>
      <c r="J34" s="1" t="s">
        <v>39</v>
      </c>
      <c r="K34" s="2">
        <v>226</v>
      </c>
      <c r="L34" s="2">
        <v>226</v>
      </c>
      <c r="M34" s="2">
        <v>0</v>
      </c>
      <c r="N34" s="7">
        <v>44946</v>
      </c>
      <c r="O34" s="1" t="s">
        <v>49</v>
      </c>
      <c r="P34" s="1" t="s">
        <v>147</v>
      </c>
      <c r="Q34" s="1" t="s">
        <v>30</v>
      </c>
      <c r="R34" s="1" t="s">
        <v>31</v>
      </c>
      <c r="S34" s="1"/>
      <c r="T34" s="1" t="s">
        <v>32</v>
      </c>
      <c r="U34" s="2">
        <v>185</v>
      </c>
      <c r="V34" s="2">
        <v>93.9</v>
      </c>
      <c r="W34" s="2"/>
      <c r="X34" s="1" t="s">
        <v>39</v>
      </c>
      <c r="Y34" s="1">
        <v>5923</v>
      </c>
      <c r="Z34" s="1" t="s">
        <v>141</v>
      </c>
      <c r="AA34" s="1" t="s">
        <v>142</v>
      </c>
      <c r="AB34" s="1" t="s">
        <v>35</v>
      </c>
      <c r="AC34" s="7">
        <v>44970</v>
      </c>
      <c r="AD34" s="7">
        <v>16393</v>
      </c>
      <c r="AE34" s="1" t="s">
        <v>234</v>
      </c>
      <c r="AF34" s="1" t="s">
        <v>212</v>
      </c>
      <c r="AG34" s="1" t="s">
        <v>203</v>
      </c>
      <c r="AH34" s="1" t="s">
        <v>247</v>
      </c>
      <c r="AI34" s="1" t="s">
        <v>211</v>
      </c>
      <c r="AJ34" s="1"/>
      <c r="AK34" s="1"/>
      <c r="AL34" s="1"/>
      <c r="AM34" s="29" t="s">
        <v>268</v>
      </c>
      <c r="AN34" s="8" t="s">
        <v>269</v>
      </c>
      <c r="AO34" s="8" t="s">
        <v>264</v>
      </c>
      <c r="AP34" s="8"/>
      <c r="AQ34" s="8" t="s">
        <v>265</v>
      </c>
      <c r="AR34" s="11">
        <v>45021</v>
      </c>
      <c r="AS34" s="8" t="s">
        <v>270</v>
      </c>
      <c r="AT34" s="9" t="s">
        <v>271</v>
      </c>
    </row>
    <row r="35" spans="1:46" ht="51.75" thickBot="1">
      <c r="A35" s="23">
        <v>44970</v>
      </c>
      <c r="B35" s="24">
        <v>1095</v>
      </c>
      <c r="C35" s="24" t="s">
        <v>129</v>
      </c>
      <c r="D35" s="24" t="s">
        <v>36</v>
      </c>
      <c r="E35" s="24" t="s">
        <v>37</v>
      </c>
      <c r="F35" s="24" t="s">
        <v>187</v>
      </c>
      <c r="G35" s="24" t="s">
        <v>153</v>
      </c>
      <c r="H35" s="24">
        <v>1</v>
      </c>
      <c r="I35" s="24" t="s">
        <v>154</v>
      </c>
      <c r="J35" s="24" t="s">
        <v>39</v>
      </c>
      <c r="K35" s="25">
        <v>226</v>
      </c>
      <c r="L35" s="25">
        <v>226</v>
      </c>
      <c r="M35" s="25">
        <v>0</v>
      </c>
      <c r="N35" s="26">
        <v>44946</v>
      </c>
      <c r="O35" s="24">
        <v>97597</v>
      </c>
      <c r="P35" s="24" t="s">
        <v>152</v>
      </c>
      <c r="Q35" s="24" t="s">
        <v>30</v>
      </c>
      <c r="R35" s="24" t="s">
        <v>31</v>
      </c>
      <c r="S35" s="24"/>
      <c r="T35" s="24" t="s">
        <v>32</v>
      </c>
      <c r="U35" s="25">
        <v>215</v>
      </c>
      <c r="V35" s="25">
        <v>107.81</v>
      </c>
      <c r="W35" s="25"/>
      <c r="X35" s="24" t="s">
        <v>39</v>
      </c>
      <c r="Y35" s="24">
        <v>5923</v>
      </c>
      <c r="Z35" s="24" t="s">
        <v>141</v>
      </c>
      <c r="AA35" s="24" t="s">
        <v>142</v>
      </c>
      <c r="AB35" s="24" t="s">
        <v>35</v>
      </c>
      <c r="AC35" s="26">
        <v>44970</v>
      </c>
      <c r="AD35" s="26">
        <v>16393</v>
      </c>
      <c r="AE35" s="24" t="s">
        <v>235</v>
      </c>
      <c r="AF35" s="24" t="s">
        <v>212</v>
      </c>
      <c r="AG35" s="24" t="s">
        <v>203</v>
      </c>
      <c r="AH35" s="24" t="s">
        <v>247</v>
      </c>
      <c r="AI35" s="24" t="s">
        <v>211</v>
      </c>
      <c r="AJ35" s="24"/>
      <c r="AK35" s="24"/>
      <c r="AL35" s="24"/>
      <c r="AM35" s="29" t="s">
        <v>268</v>
      </c>
      <c r="AN35" s="8" t="s">
        <v>269</v>
      </c>
      <c r="AO35" s="27" t="s">
        <v>264</v>
      </c>
      <c r="AP35" s="27"/>
      <c r="AQ35" s="27" t="s">
        <v>265</v>
      </c>
      <c r="AR35" s="28">
        <v>45021</v>
      </c>
      <c r="AS35" s="8" t="s">
        <v>270</v>
      </c>
      <c r="AT35" s="9" t="s">
        <v>271</v>
      </c>
    </row>
  </sheetData>
  <sortState ref="A2:AS1064">
    <sortCondition ref="AH2:AH1064"/>
    <sortCondition ref="AN2:AN1064"/>
  </sortState>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Work Queue - Apr'23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2023-04-04T04:44:32Z</dcterms:created>
  <dcterms:modified xsi:type="dcterms:W3CDTF">2023-04-06T12:04:19Z</dcterms:modified>
</cp:coreProperties>
</file>