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WORKQUEUE - July'23" sheetId="5" r:id="rId1"/>
  </sheets>
  <definedNames>
    <definedName name="_xlnm._FilterDatabase" localSheetId="0" hidden="1">'WORKQUEUE - July''23'!$A$1:$AS$1</definedName>
  </definedNames>
  <calcPr calcId="191029" iterateCount="1"/>
  <customWorkbookViews>
    <customWorkbookView name="AMSVL - 173 - Personal View" guid="{D39C4CBB-B040-4857-A3B2-AC495B86D94C}" mergeInterval="0" personalView="1" maximized="1" xWindow="1" yWindow="1" windowWidth="1362" windowHeight="514" activeSheetId="3"/>
    <customWorkbookView name="AMSVL - 168 - Personal View" guid="{3819C191-C95B-4109-B27D-A7BE10450FFE}" mergeInterval="0" personalView="1" maximized="1" xWindow="1" yWindow="1" windowWidth="1362" windowHeight="538" activeSheetId="3"/>
  </customWorkbookViews>
</workbook>
</file>

<file path=xl/calcChain.xml><?xml version="1.0" encoding="utf-8"?>
<calcChain xmlns="http://schemas.openxmlformats.org/spreadsheetml/2006/main">
  <c r="AE2" i="5"/>
</calcChain>
</file>

<file path=xl/sharedStrings.xml><?xml version="1.0" encoding="utf-8"?>
<sst xmlns="http://schemas.openxmlformats.org/spreadsheetml/2006/main" count="246" uniqueCount="122">
  <si>
    <t>QUEUE DATE</t>
  </si>
  <si>
    <t>INS CODE</t>
  </si>
  <si>
    <t>INSURANCE</t>
  </si>
  <si>
    <t>REASON CODE</t>
  </si>
  <si>
    <t>REASON</t>
  </si>
  <si>
    <t>ACCOUNT</t>
  </si>
  <si>
    <t>PATIENT</t>
  </si>
  <si>
    <t>PATIENT CLASS</t>
  </si>
  <si>
    <t>ACCOUNT BALANCE</t>
  </si>
  <si>
    <t>INSURANCE DUE</t>
  </si>
  <si>
    <t>PATIENT DUE</t>
  </si>
  <si>
    <t>SERVICE DATE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</si>
  <si>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</si>
  <si>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</si>
  <si>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</si>
  <si>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</si>
  <si>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</si>
  <si>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</si>
  <si>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</si>
  <si>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</si>
  <si>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</si>
  <si>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</si>
  <si>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</si>
  <si>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</si>
  <si>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</si>
  <si>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</si>
  <si>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</si>
  <si>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MAM</t>
  </si>
  <si>
    <t>MWMO</t>
  </si>
  <si>
    <t>835.POST.DATA</t>
  </si>
  <si>
    <t>MC</t>
  </si>
  <si>
    <t>CO16</t>
  </si>
  <si>
    <t>CLAIM/SERVICE LACKS INFORMATION WHICH IS NEEDED FOR ADJUDICATION</t>
  </si>
  <si>
    <t>CO22</t>
  </si>
  <si>
    <t>CLAIM DENIED BECAUSE THIS CARE MAY BE COVERED BY ANOTHER PAYOR PER COB</t>
  </si>
  <si>
    <t>SLH</t>
  </si>
  <si>
    <t>HOME</t>
  </si>
  <si>
    <t>I1</t>
  </si>
  <si>
    <t>MEDICARE PART B</t>
  </si>
  <si>
    <t>MD</t>
  </si>
  <si>
    <t>REGENCY</t>
  </si>
  <si>
    <t>WSH.53248722</t>
  </si>
  <si>
    <t>EMERY, LORETTA M</t>
  </si>
  <si>
    <t>R319</t>
  </si>
  <si>
    <t>ADRIANNE</t>
  </si>
  <si>
    <t>K2960</t>
  </si>
  <si>
    <t>JESSICAS</t>
  </si>
  <si>
    <t>G0246</t>
  </si>
  <si>
    <t>B001</t>
  </si>
  <si>
    <t>DATASET</t>
  </si>
  <si>
    <t>NPD</t>
  </si>
  <si>
    <t>WSH</t>
  </si>
  <si>
    <t>CPT</t>
  </si>
  <si>
    <t>CLAIMS</t>
  </si>
  <si>
    <t>CONCATE</t>
  </si>
  <si>
    <t>FOLLOW UP</t>
  </si>
  <si>
    <t>AR COMMENT</t>
  </si>
  <si>
    <t>AR CODE</t>
  </si>
  <si>
    <t>STATUS</t>
  </si>
  <si>
    <t>NOTES</t>
  </si>
  <si>
    <t>WORKED BY</t>
  </si>
  <si>
    <t>WORKED ON</t>
  </si>
  <si>
    <t>CALLER COMMENT</t>
  </si>
  <si>
    <t>CALL HOLD</t>
  </si>
  <si>
    <t>AUDIT FEEDBACK</t>
  </si>
  <si>
    <t>NEW</t>
  </si>
  <si>
    <t>WORKABLE - NEW</t>
  </si>
  <si>
    <t>ELIGIBILITY DENIALS</t>
  </si>
  <si>
    <t>CALL</t>
  </si>
  <si>
    <t>NOT REQUIRED</t>
  </si>
  <si>
    <t>TABASSUM M</t>
  </si>
  <si>
    <t>DOS 05/26/2023: Claim denied as "INCOMPLETE POS" by MEDICARE ins. Checked in instamed found same pos. so please call and reopen the claim.</t>
  </si>
  <si>
    <t>WSH.54526892</t>
  </si>
  <si>
    <t>SWOPE, JUDITH ELLEN</t>
  </si>
  <si>
    <t>K5900</t>
  </si>
  <si>
    <t>D649</t>
  </si>
  <si>
    <t>KINOAK</t>
  </si>
  <si>
    <t>WSH.545268924508841</t>
  </si>
  <si>
    <t>DOS 06/08/2023 &amp; 06/11/2023: Claim denied as "MISSING/INCOMPLETE/INVALID PATIENT IDENTIFIER" by MEDICARE Ins. Checked in medicare web found same id #5H96EA8UY67. so please call and reopen the claim.</t>
  </si>
  <si>
    <t>I13</t>
  </si>
  <si>
    <t>EASTERN OREGON CCO</t>
  </si>
  <si>
    <t>NPD.Z200451274</t>
  </si>
  <si>
    <t>REASON, JOSEPH LANDON</t>
  </si>
  <si>
    <t>K3580</t>
  </si>
  <si>
    <t>NPD.Z2004512744480742</t>
  </si>
  <si>
    <t>DOS 09/03/2022: Claim denied as "CLAIM DENIED BECAUSE THIS CARE MAY BE COVERED BY ANOTHER PAYOR PER COB" by EASTERN OREGON ins and also found refund. So please call and get the other payer details.</t>
  </si>
  <si>
    <t>I17S</t>
  </si>
  <si>
    <t>JACKSON CARE CONNECT CCO</t>
  </si>
  <si>
    <t>WSH.50451262</t>
  </si>
  <si>
    <t>JOHNSON, PATRICIA</t>
  </si>
  <si>
    <t>99328-25GV</t>
  </si>
  <si>
    <t>R627</t>
  </si>
  <si>
    <t>F0390</t>
  </si>
  <si>
    <t>WSH.504512624491035.55</t>
  </si>
  <si>
    <t>DOS 12/15/2022: Claim denied as "CLAIM/SERVICE LACKS INFORMATION WHICH IS NEEDED FOR ADJUDICATION" BY sec ins JACKSON CARE CONNECT. So please call and get the detailed denail reason.</t>
  </si>
  <si>
    <t>WSH.51223352</t>
  </si>
  <si>
    <t>SIMMS, DONALD</t>
  </si>
  <si>
    <t>E119</t>
  </si>
  <si>
    <t>Z024</t>
  </si>
  <si>
    <t>WSH.51223352450227.44</t>
  </si>
  <si>
    <t>DOS 04/06/2023: Claim paid by primary ins and crossed over to ZENITH AMERICAN SOLUTIONS. So please call and get the detailed claim status.</t>
  </si>
  <si>
    <t>I2</t>
  </si>
  <si>
    <t>MEDICARE RAILROAD</t>
  </si>
  <si>
    <t>NPD.Z200224642</t>
  </si>
  <si>
    <t>PANZIK, STEVEN LOWRANZO</t>
  </si>
  <si>
    <t>D125</t>
  </si>
  <si>
    <t>NPD.Z20022464245036254</t>
  </si>
  <si>
    <t>DOS 04/20/2023: Claim denied as "MISSING/INCOMPLETE/INVALID PATIENT IDENTIFIER" by MEDICARE ins. Checked eligibility in medicare web found same details. So please call and reopen the claim.</t>
  </si>
  <si>
    <t>NPD.Z20022464245036115</t>
  </si>
  <si>
    <t>E871</t>
  </si>
  <si>
    <t>WSH.545268924508541</t>
  </si>
  <si>
    <t>DOS 09/03/2022 Called EASTERN OREGON CCO @ 888-788-9821 S/w Rachael sd claim recived on 01/12/2023 denied on 05/12/2023 claim denied as missing primary eob rep sugge to resubmit the claim with primary eob.claims mailing address:P.O. Box 40384, Portland, OR 97240-0384.claim#223054503501.ref#230707005005.</t>
  </si>
  <si>
    <t>OTHER</t>
  </si>
  <si>
    <t>NEED VALIED PTAN</t>
  </si>
  <si>
    <t>NEED MEDICARE RAILROAD VALIED PTAN</t>
  </si>
  <si>
    <t>DOS 12/15/2022 Called JACKSON CARE CONNECT CCO @ 800-224-4840 s/w Jani claim recived on 02/07/2023 denied on 02/28/2023 claim denied as missing medical records rep sugge to resubmit the claim with medical records.claims mailing address:PO BOX 40328 PORTLAND, OR 97240.claim#23044E20649.ref#Jani07072023.</t>
  </si>
  <si>
    <t>DOS 04/06/2023 Called ZENITH AMERICAN SOLUTIONS@ 813-666-6900 unable to reach live rep after long hold reached voice mail and callback option.</t>
  </si>
  <si>
    <t>VOICE MAIL</t>
  </si>
  <si>
    <t>Not Pasted</t>
  </si>
  <si>
    <t>Pasted</t>
  </si>
  <si>
    <t>John</t>
  </si>
  <si>
    <t>MEDICAL RECORDS</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</si>
</sst>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6">
    <xf numFmtId="0" fontId="0" fillId="0" borderId="0" xfId="0"/>
    <xf numFmtId="164" fontId="18" fillId="33" borderId="10" xfId="0" applyNumberFormat="1" applyFont="1" applyFill="1" applyBorder="1" applyAlignment="1">
      <alignment horizontal="left" vertical="top"/>
    </xf>
    <xf numFmtId="0" fontId="18" fillId="33" borderId="11" xfId="0" applyFont="1" applyFill="1" applyBorder="1" applyAlignment="1">
      <alignment horizontal="left" vertical="top"/>
    </xf>
    <xf numFmtId="0" fontId="18" fillId="34" borderId="11" xfId="0" applyFont="1" applyFill="1" applyBorder="1" applyAlignment="1">
      <alignment horizontal="left" vertical="top"/>
    </xf>
    <xf numFmtId="165" fontId="18" fillId="33" borderId="11" xfId="0" applyNumberFormat="1" applyFont="1" applyFill="1" applyBorder="1" applyAlignment="1">
      <alignment horizontal="left" vertical="top"/>
    </xf>
    <xf numFmtId="164" fontId="18" fillId="34" borderId="11" xfId="0" applyNumberFormat="1" applyFont="1" applyFill="1" applyBorder="1" applyAlignment="1">
      <alignment horizontal="left" vertical="top"/>
    </xf>
    <xf numFmtId="165" fontId="18" fillId="34" borderId="11" xfId="0" applyNumberFormat="1" applyFont="1" applyFill="1" applyBorder="1" applyAlignment="1">
      <alignment horizontal="left" vertical="top"/>
    </xf>
    <xf numFmtId="164" fontId="18" fillId="33" borderId="11" xfId="0" applyNumberFormat="1" applyFont="1" applyFill="1" applyBorder="1" applyAlignment="1">
      <alignment horizontal="left" vertical="top"/>
    </xf>
    <xf numFmtId="8" fontId="18" fillId="33" borderId="11" xfId="0" applyNumberFormat="1" applyFont="1" applyFill="1" applyBorder="1" applyAlignment="1">
      <alignment horizontal="left" vertical="top"/>
    </xf>
    <xf numFmtId="0" fontId="18" fillId="35" borderId="11" xfId="0" applyFont="1" applyFill="1" applyBorder="1" applyAlignment="1">
      <alignment horizontal="left" vertical="top"/>
    </xf>
    <xf numFmtId="0" fontId="18" fillId="36" borderId="11" xfId="0" applyFont="1" applyFill="1" applyBorder="1" applyAlignment="1">
      <alignment horizontal="left" vertical="top"/>
    </xf>
    <xf numFmtId="0" fontId="18" fillId="37" borderId="11" xfId="0" applyFont="1" applyFill="1" applyBorder="1" applyAlignment="1">
      <alignment horizontal="left" vertical="top"/>
    </xf>
    <xf numFmtId="0" fontId="18" fillId="37" borderId="11" xfId="0" applyFont="1" applyFill="1" applyBorder="1" applyAlignment="1">
      <alignment horizontal="center" vertical="center"/>
    </xf>
    <xf numFmtId="0" fontId="18" fillId="38" borderId="12" xfId="0" applyFont="1" applyFill="1" applyBorder="1" applyAlignment="1">
      <alignment horizontal="center" vertical="center"/>
    </xf>
    <xf numFmtId="0" fontId="19" fillId="0" borderId="14" xfId="0" applyFont="1" applyBorder="1" applyAlignment="1">
      <alignment horizontal="center" vertical="center"/>
    </xf>
    <xf numFmtId="164" fontId="19" fillId="0" borderId="13" xfId="0" applyNumberFormat="1" applyFont="1" applyBorder="1" applyAlignment="1">
      <alignment horizontal="left"/>
    </xf>
    <xf numFmtId="0" fontId="19" fillId="0" borderId="14" xfId="0" applyFont="1" applyBorder="1" applyAlignment="1">
      <alignment horizontal="left"/>
    </xf>
    <xf numFmtId="0" fontId="19" fillId="0" borderId="15" xfId="0" applyFont="1" applyBorder="1" applyAlignment="1">
      <alignment horizontal="left"/>
    </xf>
    <xf numFmtId="165" fontId="19" fillId="0" borderId="14" xfId="0" applyNumberFormat="1" applyFont="1" applyBorder="1" applyAlignment="1">
      <alignment horizontal="left"/>
    </xf>
    <xf numFmtId="164" fontId="19" fillId="0" borderId="14" xfId="0" applyNumberFormat="1" applyFont="1" applyBorder="1" applyAlignment="1">
      <alignment horizontal="left"/>
    </xf>
    <xf numFmtId="14" fontId="19" fillId="0" borderId="14" xfId="0" applyNumberFormat="1" applyFont="1" applyBorder="1" applyAlignment="1">
      <alignment horizontal="left"/>
    </xf>
    <xf numFmtId="0" fontId="19" fillId="0" borderId="15" xfId="0" applyFont="1" applyBorder="1" applyAlignment="1">
      <alignment horizontal="left" wrapText="1"/>
    </xf>
    <xf numFmtId="0" fontId="19" fillId="0" borderId="16" xfId="0" applyFont="1" applyBorder="1" applyAlignment="1">
      <alignment horizontal="left"/>
    </xf>
    <xf numFmtId="0" fontId="19" fillId="0" borderId="0" xfId="0" applyFont="1"/>
    <xf numFmtId="14" fontId="19" fillId="0" borderId="14" xfId="0" applyNumberFormat="1" applyFont="1" applyBorder="1" applyAlignment="1">
      <alignment horizontal="center" vertical="center"/>
    </xf>
    <xf numFmtId="0" fontId="19" fillId="0" borderId="14" xfId="0" applyFont="1" applyBorder="1" applyAlignment="1">
      <alignment horizontal="center"/>
    </xf>
    <xf numFmtId="0" fontId="0" fillId="0" borderId="0" xfId="0" applyAlignment="1">
      <alignment horizontal="center"/>
    </xf>
    <xf numFmtId="164" fontId="19" fillId="0" borderId="17" xfId="0" applyNumberFormat="1" applyFont="1" applyBorder="1" applyAlignment="1">
      <alignment horizontal="left" vertical="top"/>
    </xf>
    <xf numFmtId="0" fontId="19" fillId="0" borderId="18" xfId="0" applyFont="1" applyBorder="1" applyAlignment="1">
      <alignment horizontal="left" vertical="top"/>
    </xf>
    <xf numFmtId="165" fontId="19" fillId="0" borderId="18" xfId="0" applyNumberFormat="1" applyFont="1" applyBorder="1" applyAlignment="1">
      <alignment horizontal="left" vertical="top"/>
    </xf>
    <xf numFmtId="164" fontId="19" fillId="0" borderId="18" xfId="0" applyNumberFormat="1" applyFont="1" applyBorder="1" applyAlignment="1">
      <alignment horizontal="left" vertical="top"/>
    </xf>
    <xf numFmtId="14" fontId="19" fillId="0" borderId="18" xfId="0" applyNumberFormat="1" applyFont="1" applyBorder="1" applyAlignment="1">
      <alignment horizontal="left" vertical="top"/>
    </xf>
    <xf numFmtId="0" fontId="19" fillId="0" borderId="18" xfId="0" applyFont="1" applyBorder="1" applyAlignment="1">
      <alignment horizontal="center" vertical="center"/>
    </xf>
    <xf numFmtId="14" fontId="19" fillId="0" borderId="18" xfId="0" applyNumberFormat="1" applyFont="1" applyBorder="1" applyAlignment="1">
      <alignment horizontal="center" vertical="center"/>
    </xf>
    <xf numFmtId="0" fontId="19" fillId="0" borderId="19" xfId="0" applyFont="1" applyBorder="1" applyAlignment="1">
      <alignment horizontal="center" vertical="center"/>
    </xf>
    <xf numFmtId="164" fontId="19" fillId="0" borderId="20" xfId="0" applyNumberFormat="1" applyFont="1" applyBorder="1" applyAlignment="1">
      <alignment horizontal="left"/>
    </xf>
    <xf numFmtId="0" fontId="19" fillId="0" borderId="21" xfId="0" applyFont="1" applyBorder="1" applyAlignment="1">
      <alignment horizontal="left"/>
    </xf>
    <xf numFmtId="0" fontId="19" fillId="0" borderId="22" xfId="0" applyFont="1" applyBorder="1" applyAlignment="1">
      <alignment horizontal="left"/>
    </xf>
    <xf numFmtId="165" fontId="19" fillId="0" borderId="21" xfId="0" applyNumberFormat="1" applyFont="1" applyBorder="1" applyAlignment="1">
      <alignment horizontal="left"/>
    </xf>
    <xf numFmtId="164" fontId="19" fillId="0" borderId="21" xfId="0" applyNumberFormat="1" applyFont="1" applyBorder="1" applyAlignment="1">
      <alignment horizontal="left"/>
    </xf>
    <xf numFmtId="14" fontId="19" fillId="0" borderId="21" xfId="0" applyNumberFormat="1" applyFont="1" applyBorder="1" applyAlignment="1">
      <alignment horizontal="left"/>
    </xf>
    <xf numFmtId="0" fontId="19" fillId="0" borderId="22" xfId="0" applyFont="1" applyBorder="1" applyAlignment="1">
      <alignment horizontal="left" wrapText="1"/>
    </xf>
    <xf numFmtId="0" fontId="19" fillId="0" borderId="21" xfId="0" applyFont="1" applyBorder="1" applyAlignment="1">
      <alignment horizontal="center"/>
    </xf>
    <xf numFmtId="0" fontId="19" fillId="0" borderId="21" xfId="0" applyFont="1" applyBorder="1" applyAlignment="1">
      <alignment horizontal="center" vertical="center"/>
    </xf>
    <xf numFmtId="14" fontId="19" fillId="0" borderId="21" xfId="0" applyNumberFormat="1" applyFont="1" applyBorder="1" applyAlignment="1">
      <alignment horizontal="center" vertical="center"/>
    </xf>
    <xf numFmtId="0" fontId="19" fillId="0" borderId="23" xfId="0" applyFont="1" applyBorder="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S9"/>
  <sheetViews>
    <sheetView showGridLines="0" tabSelected="1" zoomScale="85" zoomScaleNormal="85" workbookViewId="0">
      <pane ySplit="1" topLeftCell="A2" activePane="bottomLeft" state="frozen"/>
      <selection pane="bottomLeft" activeCell="A2" sqref="A2"/>
    </sheetView>
  </sheetViews>
  <sheetFormatPr defaultRowHeight="15"/>
  <cols>
    <col min="1" max="2" width="9.140625" customWidth="1"/>
    <col min="3" max="3" width="27" customWidth="1"/>
    <col min="4" max="4" width="9.140625" customWidth="1"/>
    <col min="5" max="5" width="13.7109375" customWidth="1"/>
    <col min="7" max="7" width="15.140625" bestFit="1" customWidth="1"/>
    <col min="8" max="8" width="9.140625" customWidth="1"/>
    <col min="9" max="9" width="16" customWidth="1"/>
    <col min="10" max="13" width="9.140625" customWidth="1"/>
    <col min="16" max="21" width="9.140625" customWidth="1"/>
    <col min="23" max="30" width="9.140625" customWidth="1"/>
    <col min="31" max="31" width="19.28515625" customWidth="1"/>
    <col min="32" max="32" width="18.42578125" customWidth="1"/>
    <col min="33" max="33" width="57.140625" customWidth="1"/>
    <col min="34" max="34" width="23.7109375" customWidth="1"/>
    <col min="35" max="35" width="9" bestFit="1" customWidth="1"/>
    <col min="36" max="36" width="12" customWidth="1"/>
    <col min="37" max="37" width="14.85546875" bestFit="1" customWidth="1"/>
    <col min="38" max="38" width="12.85546875" customWidth="1"/>
    <col min="39" max="39" width="76.42578125" customWidth="1"/>
    <col min="40" max="40" width="15.7109375" style="26" bestFit="1" customWidth="1"/>
    <col min="41" max="41" width="16.28515625" style="26" bestFit="1" customWidth="1"/>
    <col min="42" max="42" width="14.28515625" style="26" bestFit="1" customWidth="1"/>
    <col min="43" max="43" width="15.5703125" style="26" bestFit="1" customWidth="1"/>
    <col min="44" max="44" width="15.85546875" style="26" bestFit="1" customWidth="1"/>
    <col min="45" max="45" width="19.28515625" bestFit="1" customWidth="1"/>
  </cols>
  <sheetData>
    <row r="1" spans="1:45" ht="15.75" thickBot="1">
      <c r="A1" s="1" t="s">
        <v>0</v>
      </c>
      <c r="B1" s="2" t="s">
        <v>1</v>
      </c>
      <c r="C1" s="3" t="s">
        <v>2</v>
      </c>
      <c r="D1" s="2" t="s">
        <v>3</v>
      </c>
      <c r="E1" s="3" t="s">
        <v>4</v>
      </c>
      <c r="F1" s="3" t="s">
        <v>49</v>
      </c>
      <c r="G1" s="3" t="s">
        <v>5</v>
      </c>
      <c r="H1" s="2" t="s">
        <v>53</v>
      </c>
      <c r="I1" s="3" t="s">
        <v>6</v>
      </c>
      <c r="J1" s="2" t="s">
        <v>7</v>
      </c>
      <c r="K1" s="4" t="s">
        <v>8</v>
      </c>
      <c r="L1" s="4" t="s">
        <v>9</v>
      </c>
      <c r="M1" s="4" t="s">
        <v>10</v>
      </c>
      <c r="N1" s="5" t="s">
        <v>11</v>
      </c>
      <c r="O1" s="6" t="s">
        <v>52</v>
      </c>
      <c r="P1" s="7" t="s">
        <v>12</v>
      </c>
      <c r="Q1" s="2" t="s">
        <v>13</v>
      </c>
      <c r="R1" s="2" t="s">
        <v>14</v>
      </c>
      <c r="S1" s="2" t="s">
        <v>15</v>
      </c>
      <c r="T1" s="2" t="s">
        <v>16</v>
      </c>
      <c r="U1" s="4" t="s">
        <v>17</v>
      </c>
      <c r="V1" s="6" t="s">
        <v>18</v>
      </c>
      <c r="W1" s="4" t="s">
        <v>19</v>
      </c>
      <c r="X1" s="4" t="s">
        <v>20</v>
      </c>
      <c r="Y1" s="4" t="s">
        <v>21</v>
      </c>
      <c r="Z1" s="8" t="s">
        <v>22</v>
      </c>
      <c r="AA1" s="2" t="s">
        <v>23</v>
      </c>
      <c r="AB1" s="2" t="s">
        <v>24</v>
      </c>
      <c r="AC1" s="7" t="s">
        <v>25</v>
      </c>
      <c r="AD1" s="7" t="s">
        <v>26</v>
      </c>
      <c r="AE1" s="9" t="s">
        <v>54</v>
      </c>
      <c r="AF1" s="9" t="s">
        <v>55</v>
      </c>
      <c r="AG1" s="10" t="s">
        <v>56</v>
      </c>
      <c r="AH1" s="10" t="s">
        <v>57</v>
      </c>
      <c r="AI1" s="10" t="s">
        <v>58</v>
      </c>
      <c r="AJ1" s="10" t="s">
        <v>59</v>
      </c>
      <c r="AK1" s="10" t="s">
        <v>60</v>
      </c>
      <c r="AL1" s="10" t="s">
        <v>61</v>
      </c>
      <c r="AM1" s="11" t="s">
        <v>62</v>
      </c>
      <c r="AN1" s="12" t="s">
        <v>57</v>
      </c>
      <c r="AO1" s="12" t="s">
        <v>59</v>
      </c>
      <c r="AP1" s="12" t="s">
        <v>63</v>
      </c>
      <c r="AQ1" s="12" t="s">
        <v>60</v>
      </c>
      <c r="AR1" s="12" t="s">
        <v>61</v>
      </c>
      <c r="AS1" s="13" t="s">
        <v>64</v>
      </c>
    </row>
    <row r="2" spans="1:45">
      <c r="A2" s="27">
        <v>45090</v>
      </c>
      <c r="B2" s="28" t="s">
        <v>37</v>
      </c>
      <c r="C2" s="28" t="s">
        <v>38</v>
      </c>
      <c r="D2" s="28" t="s">
        <v>31</v>
      </c>
      <c r="E2" s="28" t="s">
        <v>32</v>
      </c>
      <c r="F2" s="28" t="s">
        <v>51</v>
      </c>
      <c r="G2" s="28" t="s">
        <v>41</v>
      </c>
      <c r="H2" s="28">
        <v>1</v>
      </c>
      <c r="I2" s="28" t="s">
        <v>42</v>
      </c>
      <c r="J2" s="28" t="s">
        <v>30</v>
      </c>
      <c r="K2" s="29">
        <v>2066.75</v>
      </c>
      <c r="L2" s="29">
        <v>2066.75</v>
      </c>
      <c r="M2" s="29">
        <v>0</v>
      </c>
      <c r="N2" s="30">
        <v>45072</v>
      </c>
      <c r="O2" s="28" t="s">
        <v>47</v>
      </c>
      <c r="P2" s="28" t="s">
        <v>43</v>
      </c>
      <c r="Q2" s="28" t="s">
        <v>48</v>
      </c>
      <c r="R2" s="28" t="s">
        <v>35</v>
      </c>
      <c r="S2" s="28"/>
      <c r="T2" s="28" t="s">
        <v>40</v>
      </c>
      <c r="U2" s="29">
        <v>115</v>
      </c>
      <c r="V2" s="29">
        <v>115</v>
      </c>
      <c r="W2" s="29"/>
      <c r="X2" s="28" t="s">
        <v>30</v>
      </c>
      <c r="Y2" s="28">
        <v>5986</v>
      </c>
      <c r="Z2" s="28" t="s">
        <v>46</v>
      </c>
      <c r="AA2" s="28">
        <v>1</v>
      </c>
      <c r="AB2" s="28" t="s">
        <v>29</v>
      </c>
      <c r="AC2" s="31">
        <v>45090</v>
      </c>
      <c r="AD2" s="30">
        <v>14523</v>
      </c>
      <c r="AE2" s="28" t="str">
        <f t="shared" ref="AE2" si="0">G2&amp;N2&amp;V2</f>
        <v>WSH.5324872245072115</v>
      </c>
      <c r="AF2" s="28" t="s">
        <v>66</v>
      </c>
      <c r="AG2" s="28" t="s">
        <v>71</v>
      </c>
      <c r="AH2" s="28" t="s">
        <v>68</v>
      </c>
      <c r="AI2" s="28" t="s">
        <v>65</v>
      </c>
      <c r="AJ2" s="28" t="s">
        <v>69</v>
      </c>
      <c r="AK2" s="28" t="s">
        <v>70</v>
      </c>
      <c r="AL2" s="31">
        <v>45113</v>
      </c>
      <c r="AM2" s="28" t="s">
        <v>113</v>
      </c>
      <c r="AN2" s="32"/>
      <c r="AO2" s="32"/>
      <c r="AP2" s="32"/>
      <c r="AQ2" s="32" t="s">
        <v>120</v>
      </c>
      <c r="AR2" s="33">
        <v>45114</v>
      </c>
      <c r="AS2" s="34" t="s">
        <v>67</v>
      </c>
    </row>
    <row r="3" spans="1:45" s="23" customFormat="1" ht="12.75" customHeight="1">
      <c r="A3" s="15">
        <v>45106</v>
      </c>
      <c r="B3" s="16" t="s">
        <v>37</v>
      </c>
      <c r="C3" s="16" t="s">
        <v>38</v>
      </c>
      <c r="D3" s="16" t="s">
        <v>31</v>
      </c>
      <c r="E3" s="16" t="s">
        <v>32</v>
      </c>
      <c r="F3" s="16" t="s">
        <v>51</v>
      </c>
      <c r="G3" s="16" t="s">
        <v>72</v>
      </c>
      <c r="H3" s="17">
        <v>1</v>
      </c>
      <c r="I3" s="16" t="s">
        <v>73</v>
      </c>
      <c r="J3" s="16" t="s">
        <v>30</v>
      </c>
      <c r="K3" s="18">
        <v>1073.8</v>
      </c>
      <c r="L3" s="18">
        <v>1073.8</v>
      </c>
      <c r="M3" s="18">
        <v>0</v>
      </c>
      <c r="N3" s="19">
        <v>45088</v>
      </c>
      <c r="O3" s="16">
        <v>99441</v>
      </c>
      <c r="P3" s="16" t="s">
        <v>74</v>
      </c>
      <c r="Q3" s="16" t="s">
        <v>75</v>
      </c>
      <c r="R3" s="16" t="s">
        <v>35</v>
      </c>
      <c r="S3" s="16"/>
      <c r="T3" s="16" t="s">
        <v>76</v>
      </c>
      <c r="U3" s="18">
        <v>41</v>
      </c>
      <c r="V3" s="18">
        <v>41</v>
      </c>
      <c r="W3" s="18"/>
      <c r="X3" s="16" t="s">
        <v>30</v>
      </c>
      <c r="Y3" s="16"/>
      <c r="Z3" s="16"/>
      <c r="AA3" s="16"/>
      <c r="AB3" s="16" t="s">
        <v>29</v>
      </c>
      <c r="AC3" s="20">
        <v>45106</v>
      </c>
      <c r="AD3" s="19">
        <v>13751</v>
      </c>
      <c r="AE3" s="16" t="s">
        <v>77</v>
      </c>
      <c r="AF3" s="16" t="s">
        <v>66</v>
      </c>
      <c r="AG3" s="21" t="s">
        <v>78</v>
      </c>
      <c r="AH3" s="21" t="s">
        <v>68</v>
      </c>
      <c r="AI3" s="16" t="s">
        <v>65</v>
      </c>
      <c r="AJ3" s="16" t="s">
        <v>69</v>
      </c>
      <c r="AK3" s="16" t="s">
        <v>70</v>
      </c>
      <c r="AL3" s="20">
        <v>45114</v>
      </c>
      <c r="AM3" s="16" t="s">
        <v>113</v>
      </c>
      <c r="AN3" s="25"/>
      <c r="AO3" s="25"/>
      <c r="AP3" s="25"/>
      <c r="AQ3" s="14" t="s">
        <v>120</v>
      </c>
      <c r="AR3" s="24">
        <v>45114</v>
      </c>
      <c r="AS3" s="22" t="s">
        <v>67</v>
      </c>
    </row>
    <row r="4" spans="1:45" s="23" customFormat="1" ht="12.75" customHeight="1">
      <c r="A4" s="15">
        <v>45062</v>
      </c>
      <c r="B4" s="16" t="s">
        <v>79</v>
      </c>
      <c r="C4" s="16" t="s">
        <v>80</v>
      </c>
      <c r="D4" s="16" t="s">
        <v>33</v>
      </c>
      <c r="E4" s="16" t="s">
        <v>34</v>
      </c>
      <c r="F4" s="16" t="s">
        <v>50</v>
      </c>
      <c r="G4" s="16" t="s">
        <v>81</v>
      </c>
      <c r="H4" s="17">
        <v>1</v>
      </c>
      <c r="I4" s="16" t="s">
        <v>82</v>
      </c>
      <c r="J4" s="16" t="s">
        <v>39</v>
      </c>
      <c r="K4" s="18">
        <v>42</v>
      </c>
      <c r="L4" s="18">
        <v>42</v>
      </c>
      <c r="M4" s="18">
        <v>0</v>
      </c>
      <c r="N4" s="19">
        <v>44807</v>
      </c>
      <c r="O4" s="16">
        <v>88304</v>
      </c>
      <c r="P4" s="16" t="s">
        <v>83</v>
      </c>
      <c r="Q4" s="16"/>
      <c r="R4" s="16" t="s">
        <v>27</v>
      </c>
      <c r="S4" s="16">
        <v>1697</v>
      </c>
      <c r="T4" s="16" t="s">
        <v>28</v>
      </c>
      <c r="U4" s="18">
        <v>42</v>
      </c>
      <c r="V4" s="18">
        <v>42</v>
      </c>
      <c r="W4" s="18">
        <v>0</v>
      </c>
      <c r="X4" s="16" t="s">
        <v>39</v>
      </c>
      <c r="Y4" s="16">
        <v>5988</v>
      </c>
      <c r="Z4" s="16" t="s">
        <v>44</v>
      </c>
      <c r="AA4" s="16">
        <v>4</v>
      </c>
      <c r="AB4" s="16"/>
      <c r="AC4" s="20"/>
      <c r="AD4" s="19">
        <v>33406</v>
      </c>
      <c r="AE4" s="16" t="s">
        <v>84</v>
      </c>
      <c r="AF4" s="16" t="s">
        <v>66</v>
      </c>
      <c r="AG4" s="21" t="s">
        <v>85</v>
      </c>
      <c r="AH4" s="21" t="s">
        <v>68</v>
      </c>
      <c r="AI4" s="16" t="s">
        <v>65</v>
      </c>
      <c r="AJ4" s="16" t="s">
        <v>69</v>
      </c>
      <c r="AK4" s="16" t="s">
        <v>70</v>
      </c>
      <c r="AL4" s="20">
        <v>45113</v>
      </c>
      <c r="AM4" s="16" t="s">
        <v>111</v>
      </c>
      <c r="AN4" s="25" t="s">
        <v>112</v>
      </c>
      <c r="AO4" s="25" t="s">
        <v>118</v>
      </c>
      <c r="AP4" s="25"/>
      <c r="AQ4" s="14" t="s">
        <v>120</v>
      </c>
      <c r="AR4" s="24">
        <v>45114</v>
      </c>
      <c r="AS4" s="22" t="s">
        <v>67</v>
      </c>
    </row>
    <row r="5" spans="1:45" s="23" customFormat="1" ht="12.75" customHeight="1">
      <c r="A5" s="15">
        <v>44990</v>
      </c>
      <c r="B5" s="16" t="s">
        <v>86</v>
      </c>
      <c r="C5" s="16" t="s">
        <v>87</v>
      </c>
      <c r="D5" s="16" t="s">
        <v>31</v>
      </c>
      <c r="E5" s="16" t="s">
        <v>32</v>
      </c>
      <c r="F5" s="16" t="s">
        <v>51</v>
      </c>
      <c r="G5" s="16" t="s">
        <v>88</v>
      </c>
      <c r="H5" s="17">
        <v>1</v>
      </c>
      <c r="I5" s="16" t="s">
        <v>89</v>
      </c>
      <c r="J5" s="16" t="s">
        <v>30</v>
      </c>
      <c r="K5" s="18">
        <v>134.54</v>
      </c>
      <c r="L5" s="18">
        <v>134.54</v>
      </c>
      <c r="M5" s="18">
        <v>0</v>
      </c>
      <c r="N5" s="19">
        <v>44910</v>
      </c>
      <c r="O5" s="16" t="s">
        <v>90</v>
      </c>
      <c r="P5" s="16" t="s">
        <v>91</v>
      </c>
      <c r="Q5" s="16" t="s">
        <v>92</v>
      </c>
      <c r="R5" s="16" t="s">
        <v>35</v>
      </c>
      <c r="S5" s="16"/>
      <c r="T5" s="16" t="s">
        <v>36</v>
      </c>
      <c r="U5" s="18">
        <v>620</v>
      </c>
      <c r="V5" s="18">
        <v>35.549999999999997</v>
      </c>
      <c r="W5" s="18">
        <v>0</v>
      </c>
      <c r="X5" s="16" t="s">
        <v>30</v>
      </c>
      <c r="Y5" s="16">
        <v>5991</v>
      </c>
      <c r="Z5" s="16" t="s">
        <v>46</v>
      </c>
      <c r="AA5" s="16">
        <v>1</v>
      </c>
      <c r="AB5" s="16"/>
      <c r="AC5" s="20"/>
      <c r="AD5" s="19">
        <v>16029</v>
      </c>
      <c r="AE5" s="16" t="s">
        <v>93</v>
      </c>
      <c r="AF5" s="16" t="s">
        <v>66</v>
      </c>
      <c r="AG5" s="21" t="s">
        <v>94</v>
      </c>
      <c r="AH5" s="21" t="s">
        <v>68</v>
      </c>
      <c r="AI5" s="16" t="s">
        <v>65</v>
      </c>
      <c r="AJ5" s="16" t="s">
        <v>69</v>
      </c>
      <c r="AK5" s="16" t="s">
        <v>70</v>
      </c>
      <c r="AL5" s="20">
        <v>45113</v>
      </c>
      <c r="AM5" s="16" t="s">
        <v>115</v>
      </c>
      <c r="AN5" s="25" t="s">
        <v>121</v>
      </c>
      <c r="AO5" s="25" t="s">
        <v>118</v>
      </c>
      <c r="AP5" s="25"/>
      <c r="AQ5" s="14" t="s">
        <v>120</v>
      </c>
      <c r="AR5" s="24">
        <v>45114</v>
      </c>
      <c r="AS5" s="22" t="s">
        <v>67</v>
      </c>
    </row>
    <row r="6" spans="1:45" s="23" customFormat="1" ht="12.75" customHeight="1">
      <c r="A6" s="15">
        <v>45096</v>
      </c>
      <c r="B6" s="16" t="s">
        <v>86</v>
      </c>
      <c r="C6" s="16" t="s">
        <v>87</v>
      </c>
      <c r="D6" s="16" t="s">
        <v>31</v>
      </c>
      <c r="E6" s="16" t="s">
        <v>32</v>
      </c>
      <c r="F6" s="16" t="s">
        <v>51</v>
      </c>
      <c r="G6" s="16" t="s">
        <v>95</v>
      </c>
      <c r="H6" s="17">
        <v>1</v>
      </c>
      <c r="I6" s="16" t="s">
        <v>96</v>
      </c>
      <c r="J6" s="16" t="s">
        <v>30</v>
      </c>
      <c r="K6" s="18">
        <v>7.44</v>
      </c>
      <c r="L6" s="18">
        <v>7.44</v>
      </c>
      <c r="M6" s="18">
        <v>0</v>
      </c>
      <c r="N6" s="19">
        <v>45022</v>
      </c>
      <c r="O6" s="16">
        <v>99347</v>
      </c>
      <c r="P6" s="16" t="s">
        <v>97</v>
      </c>
      <c r="Q6" s="16" t="s">
        <v>98</v>
      </c>
      <c r="R6" s="16" t="s">
        <v>35</v>
      </c>
      <c r="S6" s="16"/>
      <c r="T6" s="16" t="s">
        <v>36</v>
      </c>
      <c r="U6" s="18">
        <v>126.65</v>
      </c>
      <c r="V6" s="18">
        <v>7.44</v>
      </c>
      <c r="W6" s="18">
        <v>0</v>
      </c>
      <c r="X6" s="16" t="s">
        <v>30</v>
      </c>
      <c r="Y6" s="16">
        <v>5991</v>
      </c>
      <c r="Z6" s="16" t="s">
        <v>46</v>
      </c>
      <c r="AA6" s="16">
        <v>1</v>
      </c>
      <c r="AB6" s="16"/>
      <c r="AC6" s="20"/>
      <c r="AD6" s="19">
        <v>17801</v>
      </c>
      <c r="AE6" s="16" t="s">
        <v>99</v>
      </c>
      <c r="AF6" s="16" t="s">
        <v>66</v>
      </c>
      <c r="AG6" s="21" t="s">
        <v>100</v>
      </c>
      <c r="AH6" s="21" t="s">
        <v>68</v>
      </c>
      <c r="AI6" s="16" t="s">
        <v>65</v>
      </c>
      <c r="AJ6" s="16" t="s">
        <v>69</v>
      </c>
      <c r="AK6" s="16" t="s">
        <v>70</v>
      </c>
      <c r="AL6" s="20">
        <v>45113</v>
      </c>
      <c r="AM6" s="16" t="s">
        <v>116</v>
      </c>
      <c r="AN6" s="25" t="s">
        <v>117</v>
      </c>
      <c r="AO6" s="25" t="s">
        <v>119</v>
      </c>
      <c r="AP6" s="25"/>
      <c r="AQ6" s="14" t="s">
        <v>120</v>
      </c>
      <c r="AR6" s="24">
        <v>45114</v>
      </c>
      <c r="AS6" s="22" t="s">
        <v>67</v>
      </c>
    </row>
    <row r="7" spans="1:45" s="23" customFormat="1" ht="12.75" customHeight="1">
      <c r="A7" s="15">
        <v>45103</v>
      </c>
      <c r="B7" s="16" t="s">
        <v>101</v>
      </c>
      <c r="C7" s="16" t="s">
        <v>102</v>
      </c>
      <c r="D7" s="16" t="s">
        <v>31</v>
      </c>
      <c r="E7" s="16" t="s">
        <v>32</v>
      </c>
      <c r="F7" s="16" t="s">
        <v>50</v>
      </c>
      <c r="G7" s="16" t="s">
        <v>103</v>
      </c>
      <c r="H7" s="17">
        <v>0</v>
      </c>
      <c r="I7" s="16" t="s">
        <v>104</v>
      </c>
      <c r="J7" s="16" t="s">
        <v>30</v>
      </c>
      <c r="K7" s="18">
        <v>369</v>
      </c>
      <c r="L7" s="18">
        <v>369</v>
      </c>
      <c r="M7" s="18">
        <v>0</v>
      </c>
      <c r="N7" s="19">
        <v>45036</v>
      </c>
      <c r="O7" s="16">
        <v>88305</v>
      </c>
      <c r="P7" s="16" t="s">
        <v>105</v>
      </c>
      <c r="Q7" s="16" t="s">
        <v>45</v>
      </c>
      <c r="R7" s="16" t="s">
        <v>27</v>
      </c>
      <c r="S7" s="16">
        <v>364</v>
      </c>
      <c r="T7" s="16" t="s">
        <v>28</v>
      </c>
      <c r="U7" s="18">
        <v>254</v>
      </c>
      <c r="V7" s="18">
        <v>254</v>
      </c>
      <c r="W7" s="18"/>
      <c r="X7" s="16" t="s">
        <v>30</v>
      </c>
      <c r="Y7" s="16">
        <v>5994</v>
      </c>
      <c r="Z7" s="16" t="s">
        <v>44</v>
      </c>
      <c r="AA7" s="16">
        <v>4</v>
      </c>
      <c r="AB7" s="16" t="s">
        <v>29</v>
      </c>
      <c r="AC7" s="20">
        <v>45103</v>
      </c>
      <c r="AD7" s="19">
        <v>19455</v>
      </c>
      <c r="AE7" s="16" t="s">
        <v>106</v>
      </c>
      <c r="AF7" s="16" t="s">
        <v>66</v>
      </c>
      <c r="AG7" s="21" t="s">
        <v>107</v>
      </c>
      <c r="AH7" s="21" t="s">
        <v>68</v>
      </c>
      <c r="AI7" s="16" t="s">
        <v>65</v>
      </c>
      <c r="AJ7" s="16" t="s">
        <v>69</v>
      </c>
      <c r="AK7" s="16" t="s">
        <v>70</v>
      </c>
      <c r="AL7" s="20">
        <v>45114</v>
      </c>
      <c r="AM7" s="16" t="s">
        <v>114</v>
      </c>
      <c r="AN7" s="25"/>
      <c r="AO7" s="25"/>
      <c r="AP7" s="25"/>
      <c r="AQ7" s="14" t="s">
        <v>120</v>
      </c>
      <c r="AR7" s="24">
        <v>45114</v>
      </c>
      <c r="AS7" s="22" t="s">
        <v>67</v>
      </c>
    </row>
    <row r="8" spans="1:45" s="23" customFormat="1" ht="12.75" customHeight="1">
      <c r="A8" s="15">
        <v>45103</v>
      </c>
      <c r="B8" s="16" t="s">
        <v>101</v>
      </c>
      <c r="C8" s="16" t="s">
        <v>102</v>
      </c>
      <c r="D8" s="16" t="s">
        <v>31</v>
      </c>
      <c r="E8" s="16" t="s">
        <v>32</v>
      </c>
      <c r="F8" s="16" t="s">
        <v>50</v>
      </c>
      <c r="G8" s="16" t="s">
        <v>103</v>
      </c>
      <c r="H8" s="17">
        <v>1</v>
      </c>
      <c r="I8" s="16" t="s">
        <v>104</v>
      </c>
      <c r="J8" s="16" t="s">
        <v>30</v>
      </c>
      <c r="K8" s="18">
        <v>369</v>
      </c>
      <c r="L8" s="18">
        <v>369</v>
      </c>
      <c r="M8" s="18">
        <v>0</v>
      </c>
      <c r="N8" s="19">
        <v>45036</v>
      </c>
      <c r="O8" s="16">
        <v>88342</v>
      </c>
      <c r="P8" s="16" t="s">
        <v>105</v>
      </c>
      <c r="Q8" s="16" t="s">
        <v>45</v>
      </c>
      <c r="R8" s="16" t="s">
        <v>27</v>
      </c>
      <c r="S8" s="16">
        <v>364</v>
      </c>
      <c r="T8" s="16" t="s">
        <v>28</v>
      </c>
      <c r="U8" s="18">
        <v>115</v>
      </c>
      <c r="V8" s="18">
        <v>115</v>
      </c>
      <c r="W8" s="18"/>
      <c r="X8" s="16" t="s">
        <v>30</v>
      </c>
      <c r="Y8" s="16">
        <v>5994</v>
      </c>
      <c r="Z8" s="16" t="s">
        <v>44</v>
      </c>
      <c r="AA8" s="16">
        <v>4</v>
      </c>
      <c r="AB8" s="16" t="s">
        <v>29</v>
      </c>
      <c r="AC8" s="20">
        <v>45103</v>
      </c>
      <c r="AD8" s="19">
        <v>19455</v>
      </c>
      <c r="AE8" s="16" t="s">
        <v>108</v>
      </c>
      <c r="AF8" s="16" t="s">
        <v>66</v>
      </c>
      <c r="AG8" s="21" t="s">
        <v>107</v>
      </c>
      <c r="AH8" s="21" t="s">
        <v>68</v>
      </c>
      <c r="AI8" s="16" t="s">
        <v>65</v>
      </c>
      <c r="AJ8" s="16" t="s">
        <v>69</v>
      </c>
      <c r="AK8" s="16" t="s">
        <v>70</v>
      </c>
      <c r="AL8" s="20">
        <v>45114</v>
      </c>
      <c r="AM8" s="16" t="s">
        <v>114</v>
      </c>
      <c r="AN8" s="25"/>
      <c r="AO8" s="25"/>
      <c r="AP8" s="25"/>
      <c r="AQ8" s="14" t="s">
        <v>120</v>
      </c>
      <c r="AR8" s="24">
        <v>45114</v>
      </c>
      <c r="AS8" s="22" t="s">
        <v>67</v>
      </c>
    </row>
    <row r="9" spans="1:45" s="23" customFormat="1" ht="12.75" customHeight="1" thickBot="1">
      <c r="A9" s="35">
        <v>45100</v>
      </c>
      <c r="B9" s="36" t="s">
        <v>37</v>
      </c>
      <c r="C9" s="36" t="s">
        <v>38</v>
      </c>
      <c r="D9" s="36" t="s">
        <v>31</v>
      </c>
      <c r="E9" s="36" t="s">
        <v>32</v>
      </c>
      <c r="F9" s="36" t="s">
        <v>51</v>
      </c>
      <c r="G9" s="36" t="s">
        <v>72</v>
      </c>
      <c r="H9" s="37">
        <v>1</v>
      </c>
      <c r="I9" s="36" t="s">
        <v>73</v>
      </c>
      <c r="J9" s="36" t="s">
        <v>30</v>
      </c>
      <c r="K9" s="38">
        <v>1073.8</v>
      </c>
      <c r="L9" s="38">
        <v>1073.8</v>
      </c>
      <c r="M9" s="38">
        <v>0</v>
      </c>
      <c r="N9" s="39">
        <v>45085</v>
      </c>
      <c r="O9" s="36">
        <v>99441</v>
      </c>
      <c r="P9" s="36" t="s">
        <v>109</v>
      </c>
      <c r="Q9" s="36"/>
      <c r="R9" s="36" t="s">
        <v>35</v>
      </c>
      <c r="S9" s="36"/>
      <c r="T9" s="36" t="s">
        <v>76</v>
      </c>
      <c r="U9" s="38">
        <v>41</v>
      </c>
      <c r="V9" s="38">
        <v>41</v>
      </c>
      <c r="W9" s="38"/>
      <c r="X9" s="36" t="s">
        <v>30</v>
      </c>
      <c r="Y9" s="36">
        <v>5997</v>
      </c>
      <c r="Z9" s="36" t="s">
        <v>46</v>
      </c>
      <c r="AA9" s="36">
        <v>1</v>
      </c>
      <c r="AB9" s="36" t="s">
        <v>29</v>
      </c>
      <c r="AC9" s="40">
        <v>45100</v>
      </c>
      <c r="AD9" s="39">
        <v>13751</v>
      </c>
      <c r="AE9" s="36" t="s">
        <v>110</v>
      </c>
      <c r="AF9" s="36" t="s">
        <v>66</v>
      </c>
      <c r="AG9" s="41" t="s">
        <v>78</v>
      </c>
      <c r="AH9" s="41" t="s">
        <v>68</v>
      </c>
      <c r="AI9" s="36" t="s">
        <v>65</v>
      </c>
      <c r="AJ9" s="36" t="s">
        <v>69</v>
      </c>
      <c r="AK9" s="36" t="s">
        <v>70</v>
      </c>
      <c r="AL9" s="40">
        <v>45114</v>
      </c>
      <c r="AM9" s="36" t="s">
        <v>113</v>
      </c>
      <c r="AN9" s="42"/>
      <c r="AO9" s="42"/>
      <c r="AP9" s="42"/>
      <c r="AQ9" s="43" t="s">
        <v>120</v>
      </c>
      <c r="AR9" s="44">
        <v>45114</v>
      </c>
      <c r="AS9" s="45" t="s">
        <v>67</v>
      </c>
    </row>
  </sheetData>
  <autoFilter ref="A1:A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WORKQUEUE - July'23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2023-07-01T11:00:20Z</dcterms:created>
  <dcterms:modified xsi:type="dcterms:W3CDTF">2023-07-10T11:44:38Z</dcterms:modified>
</cp:coreProperties>
</file>