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05" yWindow="-105" windowWidth="20730" windowHeight="11760"/>
  </bookViews>
  <sheets>
    <sheet name="Completed" sheetId="21" r:id="rId1"/>
  </sheets>
  <definedNames>
    <definedName name="_xlnm._FilterDatabase" localSheetId="0" hidden="1">Completed!$A$1:$AU$2</definedName>
  </definedNames>
  <calcPr calcId="125725" iterateCount="1"/>
  <customWorkbookViews>
    <customWorkbookView name="AMSVL - 173 - Personal View" guid="{AFF27A10-D746-4240-A735-95A123431120}" mergeInterval="0" personalView="1" maximized="1" xWindow="1" yWindow="1" windowWidth="1362" windowHeight="538" activeSheetId="2"/>
    <customWorkbookView name="AMSVL - 166 - Personal View" guid="{82DC55EE-8259-412A-95F4-9137966BBFD2}" mergeInterval="0" personalView="1" maximized="1" xWindow="1" yWindow="1" windowWidth="1362" windowHeight="538" activeSheetId="2"/>
    <customWorkbookView name="AMSVL - 176 - Personal View" guid="{AC91D338-28B2-423B-9267-15424E4BEC01}" mergeInterval="0" personalView="1" maximized="1" xWindow="1" yWindow="1" windowWidth="1362" windowHeight="538" activeSheetId="2" showComments="commIndAndComment"/>
    <customWorkbookView name="AMSVL - 168 - Personal View" guid="{23ED88D8-6FA7-4057-9B75-53FD2E3667D4}" mergeInterval="0" personalView="1" maximized="1" xWindow="1" yWindow="1" windowWidth="1362" windowHeight="538" activeSheetId="2"/>
  </customWorkbookViews>
</workbook>
</file>

<file path=xl/calcChain.xml><?xml version="1.0" encoding="utf-8"?>
<calcChain xmlns="http://schemas.openxmlformats.org/spreadsheetml/2006/main">
  <c r="AE2" i="21"/>
</calcChain>
</file>

<file path=xl/sharedStrings.xml><?xml version="1.0" encoding="utf-8"?>
<sst xmlns="http://schemas.openxmlformats.org/spreadsheetml/2006/main" count="70" uniqueCount="65">
  <si>
    <t>QUEUE DATE</t>
  </si>
  <si>
    <t>INS CODE</t>
  </si>
  <si>
    <t>INSURANCE</t>
  </si>
  <si>
    <t>REASON CODE</t>
  </si>
  <si>
    <t>REASON</t>
  </si>
  <si>
    <t>ACCOUNT</t>
  </si>
  <si>
    <t>PATIENT</t>
  </si>
  <si>
    <t>PATIENT CLASS</t>
  </si>
  <si>
    <t>ACCOUNT BALANCE</t>
  </si>
  <si>
    <t>INSURANCE DUE</t>
  </si>
  <si>
    <t>PATIENT DUE</t>
  </si>
  <si>
    <t>SERVICE DATE</t>
  </si>
  <si>
    <t>CHARGE CODE</t>
  </si>
  <si>
    <t>ICD10.1</t>
  </si>
  <si>
    <t>ICD10.2</t>
  </si>
  <si>
    <t>PROV CODE</t>
  </si>
  <si>
    <t>REFER CODE</t>
  </si>
  <si>
    <t>LOC CODE</t>
  </si>
  <si>
    <t>CHARGE AMOUNT</t>
  </si>
  <si>
    <t>INS DUE</t>
  </si>
  <si>
    <t>PAT DUE</t>
  </si>
  <si>
    <t>LINE CLASS</t>
  </si>
  <si>
    <t xml:space="preserve">QUEUE NUM </t>
  </si>
  <si>
    <t xml:space="preserve">USER </t>
  </si>
  <si>
    <t xml:space="preserve">PROFILE </t>
  </si>
  <si>
    <t xml:space="preserve">PROGRAM </t>
  </si>
  <si>
    <t xml:space="preserve">PROGRAM DATE </t>
  </si>
  <si>
    <t xml:space="preserve">BIRTH DATE </t>
  </si>
  <si>
    <t>DATASET</t>
  </si>
  <si>
    <t>CLAIMS</t>
  </si>
  <si>
    <t>CONCATE</t>
  </si>
  <si>
    <t>FOLLOW UP</t>
  </si>
  <si>
    <t>AR COMMENT</t>
  </si>
  <si>
    <t>AR CODE</t>
  </si>
  <si>
    <t>STATUS</t>
  </si>
  <si>
    <t>NOTES</t>
  </si>
  <si>
    <t>WORKED BY</t>
  </si>
  <si>
    <t>WORKED ON</t>
  </si>
  <si>
    <t>CALLER COMMENT</t>
  </si>
  <si>
    <t>CALL HOLD</t>
  </si>
  <si>
    <t>AUDIT FEEDBACK</t>
  </si>
  <si>
    <t>NOT REQUIRED</t>
  </si>
  <si>
    <t>TABASSUM M</t>
  </si>
  <si>
    <t>CALL</t>
  </si>
  <si>
    <t>OLD</t>
  </si>
  <si>
    <t>WORKABLE - OLD</t>
  </si>
  <si>
    <t>CALL IN</t>
  </si>
  <si>
    <t>CALL OUT</t>
  </si>
  <si>
    <t>DUPLICATE CLAIM/SERVICE</t>
  </si>
  <si>
    <t>CO18</t>
  </si>
  <si>
    <t>NPD</t>
  </si>
  <si>
    <t>MAM</t>
  </si>
  <si>
    <t>MWMO</t>
  </si>
  <si>
    <t>ADRIANNE</t>
  </si>
  <si>
    <t>CH</t>
  </si>
  <si>
    <t>I43</t>
  </si>
  <si>
    <t>TRICARE WEST REGION (HEALTH NET FEDERAL)</t>
  </si>
  <si>
    <t>NPD.Z68466854</t>
  </si>
  <si>
    <t>QUAYLE, AMY LYN</t>
  </si>
  <si>
    <t>N83291</t>
  </si>
  <si>
    <t>DOS 08/16/2022: Claim denied as "DUPLICATE CLAIM/SERVICE" by TRICARE WEST REGION ins. So please call and get the original claim status.</t>
  </si>
  <si>
    <t>Dos 08/16/2022 Called TRICARE WEST REGION @ 844-866-9378 Spoke with Nora Enquired about Original claim status rep sd cpt 88305 we billed 2 times on same dos so 1 claim was denied as DUPLICATE CLAIM/SERVICE.rep sugge to send cc for this claim with medical records.claims mailing address:PGBA TRICARE FLORENCE, SC 29502-2504.claim#I-287X04QN0000.ref#Nora06302023.</t>
  </si>
  <si>
    <t>John</t>
  </si>
  <si>
    <t>NEED REVIEW</t>
  </si>
  <si>
    <t>PASTED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</si>
</sst>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mm/dd/yy;@"/>
    <numFmt numFmtId="165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9" fillId="0" borderId="10" xfId="0" applyFont="1" applyBorder="1" applyAlignment="1">
      <alignment horizontal="left" vertical="top"/>
    </xf>
    <xf numFmtId="165" fontId="19" fillId="0" borderId="10" xfId="0" applyNumberFormat="1" applyFont="1" applyBorder="1" applyAlignment="1">
      <alignment horizontal="left" vertical="top"/>
    </xf>
    <xf numFmtId="164" fontId="19" fillId="0" borderId="10" xfId="0" applyNumberFormat="1" applyFont="1" applyBorder="1" applyAlignment="1">
      <alignment horizontal="left" vertical="top"/>
    </xf>
    <xf numFmtId="14" fontId="19" fillId="0" borderId="10" xfId="0" applyNumberFormat="1" applyFont="1" applyBorder="1" applyAlignment="1">
      <alignment horizontal="left" vertical="top"/>
    </xf>
    <xf numFmtId="164" fontId="18" fillId="38" borderId="10" xfId="0" applyNumberFormat="1" applyFont="1" applyFill="1" applyBorder="1" applyAlignment="1">
      <alignment horizontal="left" vertical="top"/>
    </xf>
    <xf numFmtId="0" fontId="18" fillId="38" borderId="10" xfId="0" applyFont="1" applyFill="1" applyBorder="1" applyAlignment="1">
      <alignment horizontal="left" vertical="top"/>
    </xf>
    <xf numFmtId="0" fontId="18" fillId="33" borderId="10" xfId="0" applyFont="1" applyFill="1" applyBorder="1" applyAlignment="1">
      <alignment horizontal="left" vertical="top"/>
    </xf>
    <xf numFmtId="165" fontId="18" fillId="38" borderId="10" xfId="0" applyNumberFormat="1" applyFont="1" applyFill="1" applyBorder="1" applyAlignment="1">
      <alignment horizontal="left" vertical="top"/>
    </xf>
    <xf numFmtId="164" fontId="18" fillId="33" borderId="10" xfId="0" applyNumberFormat="1" applyFont="1" applyFill="1" applyBorder="1" applyAlignment="1">
      <alignment horizontal="left" vertical="top"/>
    </xf>
    <xf numFmtId="165" fontId="18" fillId="33" borderId="10" xfId="0" applyNumberFormat="1" applyFont="1" applyFill="1" applyBorder="1" applyAlignment="1">
      <alignment horizontal="left" vertical="top"/>
    </xf>
    <xf numFmtId="8" fontId="18" fillId="38" borderId="10" xfId="0" applyNumberFormat="1" applyFont="1" applyFill="1" applyBorder="1" applyAlignment="1">
      <alignment horizontal="left" vertical="top"/>
    </xf>
    <xf numFmtId="0" fontId="18" fillId="34" borderId="10" xfId="0" applyFont="1" applyFill="1" applyBorder="1" applyAlignment="1">
      <alignment horizontal="left" vertical="top"/>
    </xf>
    <xf numFmtId="0" fontId="18" fillId="35" borderId="10" xfId="0" applyFont="1" applyFill="1" applyBorder="1" applyAlignment="1">
      <alignment horizontal="left" vertical="top"/>
    </xf>
    <xf numFmtId="0" fontId="18" fillId="36" borderId="10" xfId="0" applyFont="1" applyFill="1" applyBorder="1" applyAlignment="1">
      <alignment horizontal="left" vertical="top"/>
    </xf>
    <xf numFmtId="0" fontId="18" fillId="36" borderId="10" xfId="0" applyFont="1" applyFill="1" applyBorder="1" applyAlignment="1">
      <alignment horizontal="center" vertical="center"/>
    </xf>
    <xf numFmtId="0" fontId="18" fillId="37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top"/>
    </xf>
    <xf numFmtId="14" fontId="19" fillId="0" borderId="10" xfId="0" applyNumberFormat="1" applyFont="1" applyBorder="1" applyAlignment="1">
      <alignment horizontal="center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2"/>
  <sheetViews>
    <sheetView tabSelected="1" zoomScaleNormal="100" workbookViewId="0"/>
  </sheetViews>
  <sheetFormatPr defaultRowHeight="15"/>
  <cols>
    <col min="1" max="1" width="11.140625" bestFit="1" customWidth="1"/>
    <col min="2" max="2" width="5.28515625" customWidth="1"/>
    <col min="3" max="3" width="28.140625" customWidth="1"/>
    <col min="4" max="4" width="8.140625" customWidth="1"/>
    <col min="5" max="5" width="12.28515625" customWidth="1"/>
    <col min="6" max="6" width="7" customWidth="1"/>
    <col min="7" max="7" width="14.7109375" bestFit="1" customWidth="1"/>
    <col min="8" max="8" width="3" customWidth="1"/>
    <col min="9" max="9" width="25.7109375" bestFit="1" customWidth="1"/>
    <col min="10" max="10" width="6.28515625" customWidth="1"/>
    <col min="11" max="11" width="12.28515625" customWidth="1"/>
    <col min="12" max="12" width="11.140625" customWidth="1"/>
    <col min="13" max="13" width="9.28515625" customWidth="1"/>
    <col min="14" max="14" width="11.85546875" customWidth="1"/>
    <col min="15" max="15" width="14.7109375" bestFit="1" customWidth="1"/>
    <col min="16" max="17" width="9.5703125" bestFit="1" customWidth="1"/>
    <col min="18" max="18" width="12.7109375" bestFit="1" customWidth="1"/>
    <col min="19" max="19" width="13" bestFit="1" customWidth="1"/>
    <col min="20" max="20" width="11.28515625" bestFit="1" customWidth="1"/>
    <col min="21" max="21" width="17.7109375" bestFit="1" customWidth="1"/>
    <col min="22" max="22" width="9.7109375" bestFit="1" customWidth="1"/>
    <col min="23" max="23" width="10" bestFit="1" customWidth="1"/>
    <col min="24" max="24" width="11.7109375" bestFit="1" customWidth="1"/>
    <col min="25" max="25" width="13.7109375" bestFit="1" customWidth="1"/>
    <col min="26" max="26" width="9.140625" bestFit="1" customWidth="1"/>
    <col min="27" max="27" width="10.28515625" bestFit="1" customWidth="1"/>
    <col min="28" max="28" width="4" customWidth="1"/>
    <col min="29" max="29" width="3.28515625" customWidth="1"/>
    <col min="30" max="30" width="13.140625" bestFit="1" customWidth="1"/>
    <col min="31" max="31" width="23.42578125" bestFit="1" customWidth="1"/>
    <col min="32" max="32" width="14.28515625" bestFit="1" customWidth="1"/>
    <col min="33" max="33" width="50.7109375" customWidth="1"/>
    <col min="34" max="34" width="10.28515625" bestFit="1" customWidth="1"/>
    <col min="35" max="35" width="9.140625" bestFit="1" customWidth="1"/>
    <col min="36" max="36" width="12.5703125" bestFit="1" customWidth="1"/>
    <col min="37" max="37" width="13" bestFit="1" customWidth="1"/>
    <col min="38" max="38" width="13.42578125" bestFit="1" customWidth="1"/>
    <col min="39" max="39" width="75.28515625" customWidth="1"/>
    <col min="40" max="40" width="36.5703125" customWidth="1"/>
    <col min="41" max="41" width="16.28515625" bestFit="1" customWidth="1"/>
    <col min="42" max="42" width="11.28515625" bestFit="1" customWidth="1"/>
    <col min="43" max="43" width="13" bestFit="1" customWidth="1"/>
    <col min="44" max="44" width="14.140625" bestFit="1" customWidth="1"/>
    <col min="45" max="45" width="15.28515625" bestFit="1" customWidth="1"/>
    <col min="46" max="46" width="15.7109375" bestFit="1" customWidth="1"/>
    <col min="47" max="47" width="24.140625" bestFit="1" customWidth="1"/>
  </cols>
  <sheetData>
    <row r="1" spans="1:47">
      <c r="A1" s="5" t="s">
        <v>0</v>
      </c>
      <c r="B1" s="6" t="s">
        <v>1</v>
      </c>
      <c r="C1" s="7" t="s">
        <v>2</v>
      </c>
      <c r="D1" s="6" t="s">
        <v>3</v>
      </c>
      <c r="E1" s="7" t="s">
        <v>4</v>
      </c>
      <c r="F1" s="7" t="s">
        <v>28</v>
      </c>
      <c r="G1" s="7" t="s">
        <v>5</v>
      </c>
      <c r="H1" s="6" t="s">
        <v>29</v>
      </c>
      <c r="I1" s="7" t="s">
        <v>6</v>
      </c>
      <c r="J1" s="6" t="s">
        <v>7</v>
      </c>
      <c r="K1" s="8" t="s">
        <v>8</v>
      </c>
      <c r="L1" s="8" t="s">
        <v>9</v>
      </c>
      <c r="M1" s="8" t="s">
        <v>10</v>
      </c>
      <c r="N1" s="9" t="s">
        <v>11</v>
      </c>
      <c r="O1" s="10" t="s">
        <v>12</v>
      </c>
      <c r="P1" s="5" t="s">
        <v>13</v>
      </c>
      <c r="Q1" s="6" t="s">
        <v>14</v>
      </c>
      <c r="R1" s="6" t="s">
        <v>15</v>
      </c>
      <c r="S1" s="6" t="s">
        <v>16</v>
      </c>
      <c r="T1" s="6" t="s">
        <v>17</v>
      </c>
      <c r="U1" s="8" t="s">
        <v>18</v>
      </c>
      <c r="V1" s="10" t="s">
        <v>19</v>
      </c>
      <c r="W1" s="8" t="s">
        <v>20</v>
      </c>
      <c r="X1" s="8" t="s">
        <v>21</v>
      </c>
      <c r="Y1" s="8" t="s">
        <v>22</v>
      </c>
      <c r="Z1" s="11" t="s">
        <v>23</v>
      </c>
      <c r="AA1" s="6" t="s">
        <v>24</v>
      </c>
      <c r="AB1" s="6" t="s">
        <v>25</v>
      </c>
      <c r="AC1" s="5" t="s">
        <v>26</v>
      </c>
      <c r="AD1" s="5" t="s">
        <v>27</v>
      </c>
      <c r="AE1" s="12" t="s">
        <v>30</v>
      </c>
      <c r="AF1" s="12" t="s">
        <v>31</v>
      </c>
      <c r="AG1" s="13" t="s">
        <v>32</v>
      </c>
      <c r="AH1" s="13" t="s">
        <v>33</v>
      </c>
      <c r="AI1" s="13" t="s">
        <v>34</v>
      </c>
      <c r="AJ1" s="13" t="s">
        <v>35</v>
      </c>
      <c r="AK1" s="13" t="s">
        <v>36</v>
      </c>
      <c r="AL1" s="13" t="s">
        <v>37</v>
      </c>
      <c r="AM1" s="14" t="s">
        <v>38</v>
      </c>
      <c r="AN1" s="15" t="s">
        <v>33</v>
      </c>
      <c r="AO1" s="15" t="s">
        <v>35</v>
      </c>
      <c r="AP1" s="15" t="s">
        <v>46</v>
      </c>
      <c r="AQ1" s="15" t="s">
        <v>47</v>
      </c>
      <c r="AR1" s="15" t="s">
        <v>39</v>
      </c>
      <c r="AS1" s="15" t="s">
        <v>36</v>
      </c>
      <c r="AT1" s="15" t="s">
        <v>37</v>
      </c>
      <c r="AU1" s="16" t="s">
        <v>40</v>
      </c>
    </row>
    <row r="2" spans="1:47">
      <c r="A2" s="3">
        <v>44862</v>
      </c>
      <c r="B2" s="1" t="s">
        <v>55</v>
      </c>
      <c r="C2" s="1" t="s">
        <v>56</v>
      </c>
      <c r="D2" s="1" t="s">
        <v>49</v>
      </c>
      <c r="E2" s="1" t="s">
        <v>48</v>
      </c>
      <c r="F2" s="1" t="s">
        <v>50</v>
      </c>
      <c r="G2" s="1" t="s">
        <v>57</v>
      </c>
      <c r="H2" s="1">
        <v>1</v>
      </c>
      <c r="I2" s="1" t="s">
        <v>58</v>
      </c>
      <c r="J2" s="1" t="s">
        <v>54</v>
      </c>
      <c r="K2" s="2">
        <v>254</v>
      </c>
      <c r="L2" s="2">
        <v>254</v>
      </c>
      <c r="M2" s="2">
        <v>0</v>
      </c>
      <c r="N2" s="3">
        <v>44789</v>
      </c>
      <c r="O2" s="1">
        <v>88305</v>
      </c>
      <c r="P2" s="1" t="s">
        <v>59</v>
      </c>
      <c r="Q2" s="1"/>
      <c r="R2" s="1" t="s">
        <v>51</v>
      </c>
      <c r="S2" s="1">
        <v>2585</v>
      </c>
      <c r="T2" s="1" t="s">
        <v>52</v>
      </c>
      <c r="U2" s="2">
        <v>254</v>
      </c>
      <c r="V2" s="2">
        <v>254</v>
      </c>
      <c r="W2" s="2">
        <v>0</v>
      </c>
      <c r="X2" s="1" t="s">
        <v>54</v>
      </c>
      <c r="Y2" s="1">
        <v>5971</v>
      </c>
      <c r="Z2" s="1" t="s">
        <v>53</v>
      </c>
      <c r="AA2" s="1">
        <v>4</v>
      </c>
      <c r="AB2" s="1"/>
      <c r="AC2" s="3"/>
      <c r="AD2" s="4">
        <v>26288</v>
      </c>
      <c r="AE2" s="1" t="str">
        <f t="shared" ref="AE2" si="0">G2&amp;N2&amp;V2</f>
        <v>NPD.Z6846685444789254</v>
      </c>
      <c r="AF2" s="1" t="s">
        <v>45</v>
      </c>
      <c r="AG2" s="1" t="s">
        <v>60</v>
      </c>
      <c r="AH2" s="1" t="s">
        <v>43</v>
      </c>
      <c r="AI2" s="1" t="s">
        <v>44</v>
      </c>
      <c r="AJ2" s="1" t="s">
        <v>41</v>
      </c>
      <c r="AK2" s="1" t="s">
        <v>42</v>
      </c>
      <c r="AL2" s="4">
        <v>45105</v>
      </c>
      <c r="AM2" s="1" t="s">
        <v>61</v>
      </c>
      <c r="AN2" s="17" t="s">
        <v>63</v>
      </c>
      <c r="AO2" s="17" t="s">
        <v>64</v>
      </c>
      <c r="AP2" s="17">
        <v>2.3199999999999998</v>
      </c>
      <c r="AQ2" s="17">
        <v>3.15</v>
      </c>
      <c r="AR2" s="17"/>
      <c r="AS2" s="17" t="s">
        <v>62</v>
      </c>
      <c r="AT2" s="18">
        <v>45107</v>
      </c>
      <c r="AU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Completed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- 173</cp:lastModifiedBy>
  <dcterms:created xsi:type="dcterms:W3CDTF">2023-06-02T06:10:48Z</dcterms:created>
  <dcterms:modified xsi:type="dcterms:W3CDTF">2023-07-01T11:07:56Z</dcterms:modified>
</cp:coreProperties>
</file>