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Dashboard F-up" sheetId="1" r:id="rId1"/>
    <sheet name="AR CODS" sheetId="2" r:id="rId2"/>
  </sheets>
  <definedNames>
    <definedName name="_xlnm._FilterDatabase" localSheetId="0" hidden="1">'Dashboard F-up'!$A$1:$AM$114</definedName>
    <definedName name="Z_44AE6A34_B4EB_4297_93BD_D65D08C73658_.wvu.FilterData" localSheetId="0" hidden="1">'Dashboard F-up'!$A$1:$AM$93</definedName>
    <definedName name="Z_84F507F6_70FE_4CC8_AEB6_D6CA3825B235_.wvu.Cols" localSheetId="0" hidden="1">'Dashboard F-up'!$H:$H,'Dashboard F-up'!$O:$Q,'Dashboard F-up'!$AA:$AB,'Dashboard F-up'!$AD:$AL</definedName>
    <definedName name="Z_84F507F6_70FE_4CC8_AEB6_D6CA3825B235_.wvu.FilterData" localSheetId="0" hidden="1">'Dashboard F-up'!$A$1:$AM$114</definedName>
    <definedName name="Z_8AF788B7_9AA9_46AD_B231_051A67E28E54_.wvu.FilterData" localSheetId="0" hidden="1">'Dashboard F-up'!$A$1:$AM$93</definedName>
    <definedName name="Z_A24873D9_C909_40B7_853C_B3C0E622D8AE_.wvu.FilterData" localSheetId="0" hidden="1">'Dashboard F-up'!$A$1:$AM$93</definedName>
    <definedName name="Z_A6C4391B_E6AD_4FC5_B753_08A7091415DD_.wvu.FilterData" localSheetId="0" hidden="1">'Dashboard F-up'!$A$1:$AM$114</definedName>
    <definedName name="Z_A9197CCC_7C8D_4B72_A5E8_C290C0CFD2C6_.wvu.FilterData" localSheetId="0" hidden="1">'Dashboard F-up'!$A$1:$AM$114</definedName>
    <definedName name="Z_B6A33115_4C06_4E83_B9B3_7568CC4C7842_.wvu.FilterData" localSheetId="0" hidden="1">'Dashboard F-up'!$A$1:$AM$114</definedName>
    <definedName name="Z_BE51BA63_787E_4DC1_9B0C_EFC90AB3D1DC_.wvu.FilterData" localSheetId="0" hidden="1">'Dashboard F-up'!$A$1:$AM$114</definedName>
    <definedName name="Z_CFD1E4C0_FB63_4B12_8E77_1078B7A802E3_.wvu.FilterData" localSheetId="0" hidden="1">'Dashboard F-up'!$A$1:$AM$114</definedName>
    <definedName name="Z_E68F2D85_FBA9_4F78_B724_BB51C38D7211_.wvu.Cols" localSheetId="0" hidden="1">'Dashboard F-up'!$G:$J,'Dashboard F-up'!$M:$Q</definedName>
    <definedName name="Z_E68F2D85_FBA9_4F78_B724_BB51C38D7211_.wvu.FilterData" localSheetId="0" hidden="1">'Dashboard F-up'!$A$1:$AM$114</definedName>
    <definedName name="Z_F6E93EAA_7C84_40FE_84E3_CA5EAC4E129D_.wvu.FilterData" localSheetId="0" hidden="1">'Dashboard F-up'!$A$1:$AM$114</definedName>
    <definedName name="Z_FD8D1761_D38B_4114_8599_780746421C1F_.wvu.FilterData" localSheetId="0" hidden="1">'Dashboard F-up'!$A$1:$AM$114</definedName>
  </definedNames>
  <calcPr calcId="125725" iterateCount="1"/>
  <customWorkbookViews>
    <customWorkbookView name="AMSVL - 180 Rubeash$ - Personal View" guid="{E68F2D85-FBA9-4F78-B724-BB51C38D7211}" mergeInterval="0" personalView="1" maximized="1" xWindow="1" yWindow="1" windowWidth="1362" windowHeight="574" activeSheetId="1" showFormulaBar="0"/>
    <customWorkbookView name="AMSVL - 179 - Personal View" guid="{84F507F6-70FE-4CC8-AEB6-D6CA3825B235}" mergeInterval="0" personalView="1" maximized="1" xWindow="1" yWindow="1" windowWidth="1362" windowHeight="574" activeSheetId="1" showFormulaBar="0"/>
    <customWorkbookView name="Amsvl-183 $eenu - Personal View" guid="{A6C4391B-E6AD-4FC5-B753-08A7091415DD}" mergeInterval="0" personalView="1" maximized="1" xWindow="1" yWindow="1" windowWidth="1362" windowHeight="5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0" i="1"/>
</calcChain>
</file>

<file path=xl/sharedStrings.xml><?xml version="1.0" encoding="utf-8"?>
<sst xmlns="http://schemas.openxmlformats.org/spreadsheetml/2006/main" count="2704" uniqueCount="672">
  <si>
    <t>Name</t>
  </si>
  <si>
    <t>BC</t>
  </si>
  <si>
    <t>Balance</t>
  </si>
  <si>
    <t>Analysis comments</t>
  </si>
  <si>
    <t>AR code</t>
  </si>
  <si>
    <t>Analysis by</t>
  </si>
  <si>
    <t>Analysis On</t>
  </si>
  <si>
    <t>Caller_Office</t>
  </si>
  <si>
    <t>Caller Comments</t>
  </si>
  <si>
    <t>Office</t>
  </si>
  <si>
    <t># of DOS</t>
  </si>
  <si>
    <t>Called By</t>
  </si>
  <si>
    <t>Called On</t>
  </si>
  <si>
    <t>Call-In</t>
  </si>
  <si>
    <t>Call-Out</t>
  </si>
  <si>
    <t>APMB User</t>
  </si>
  <si>
    <t>Follow-up Date</t>
  </si>
  <si>
    <t>Audited on</t>
  </si>
  <si>
    <t>Notes</t>
  </si>
  <si>
    <t>Audit by</t>
  </si>
  <si>
    <t>ALLZONE</t>
  </si>
  <si>
    <t>FLAG STATUS</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</si>
  <si>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</si>
  <si>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</si>
  <si>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</si>
  <si>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</si>
  <si>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</si>
  <si>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</si>
  <si>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</si>
  <si>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</si>
  <si>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</si>
  <si>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</si>
  <si>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</si>
  <si>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</si>
  <si>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</si>
  <si>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</si>
  <si>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</si>
  <si>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</si>
  <si>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</si>
  <si>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</si>
  <si>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</si>
  <si>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</si>
  <si>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</si>
  <si>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</si>
  <si>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</si>
  <si>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</si>
  <si>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</si>
  <si>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</si>
  <si>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</si>
  <si>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</si>
  <si>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</si>
  <si>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</si>
  <si>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</si>
  <si>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</si>
  <si>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</si>
  <si>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</si>
  <si>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</si>
  <si>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</si>
  <si>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</si>
  <si>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</si>
  <si>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</si>
  <si>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</si>
  <si>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</si>
  <si>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</si>
  <si>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</si>
  <si>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</si>
  <si>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</si>
  <si>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</si>
  <si>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</si>
  <si>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</si>
  <si>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</si>
  <si>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</si>
  <si>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</si>
  <si>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</si>
  <si>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</si>
  <si>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</si>
  <si>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</si>
  <si>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</si>
  <si>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</si>
  <si>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</si>
  <si>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</si>
  <si>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</si>
  <si>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</si>
  <si>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</si>
  <si>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</si>
  <si>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</si>
  <si>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</si>
  <si>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</si>
  <si>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</si>
  <si>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</si>
  <si>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</si>
  <si>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</si>
  <si>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</si>
  <si>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</si>
  <si>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</si>
  <si>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</si>
  <si>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</si>
  <si>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</si>
  <si>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</si>
  <si>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</si>
  <si>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</si>
  <si>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</si>
  <si>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</si>
  <si>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</si>
  <si>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</si>
  <si>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</si>
  <si>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</si>
  <si>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</si>
  <si>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</si>
  <si>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</si>
  <si>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</si>
  <si>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</si>
  <si>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</si>
  <si>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Code</t>
  </si>
  <si>
    <t>Comment</t>
  </si>
  <si>
    <t>Assignee</t>
  </si>
  <si>
    <t>Pn</t>
  </si>
  <si>
    <t>Date</t>
  </si>
  <si>
    <t>Case</t>
  </si>
  <si>
    <t>Ins</t>
  </si>
  <si>
    <t>Description</t>
  </si>
  <si>
    <t>Date of service</t>
  </si>
  <si>
    <t>Reason</t>
  </si>
  <si>
    <t>Form</t>
  </si>
  <si>
    <t>Loc</t>
  </si>
  <si>
    <t>Prov</t>
  </si>
  <si>
    <t>Follow-up date</t>
  </si>
  <si>
    <t>Customer</t>
  </si>
  <si>
    <t>FOLLOW-UP ACTIONS</t>
  </si>
  <si>
    <t>Follow-up Code</t>
  </si>
  <si>
    <t>ADJUSTMENTRELATED</t>
  </si>
  <si>
    <t>ADJ</t>
  </si>
  <si>
    <t>Adjusted</t>
  </si>
  <si>
    <t>BILLEDTOPATIENT[DEDUCTIBLE/NOTCOVERED]</t>
  </si>
  <si>
    <t>CRMR</t>
  </si>
  <si>
    <t>Ifyouneedourrepsassistance,useCRMR</t>
  </si>
  <si>
    <t>CALLDISCONNECTED/AWAITINGFORCALLBACK</t>
  </si>
  <si>
    <t>LMI</t>
  </si>
  <si>
    <t>Youcanaddfurthernotesisyouneedtoindicatethatcallwasdisconnected</t>
  </si>
  <si>
    <t>CLAIMAPPEALEDSCENARIO</t>
  </si>
  <si>
    <t>APPEA</t>
  </si>
  <si>
    <t>Appealed</t>
  </si>
  <si>
    <t>CLAIMISINPROCESS,ALLOWSOMEMOREDAYSANDF/ULATER</t>
  </si>
  <si>
    <t>CLRCV</t>
  </si>
  <si>
    <t>Claimrcvdinprocess.</t>
  </si>
  <si>
    <t>CLAIMREBILLED-NOCLAIMSCENARIO</t>
  </si>
  <si>
    <t>NOC</t>
  </si>
  <si>
    <t>noclaimonfilerebilled</t>
  </si>
  <si>
    <t>CLAIMREBILLED-OTHERTHANNOCLAIMONFILESCENARIO</t>
  </si>
  <si>
    <t>CDX</t>
  </si>
  <si>
    <t>Claimrebilled</t>
  </si>
  <si>
    <t>CLAIMREVIEW</t>
  </si>
  <si>
    <t>CLMRE</t>
  </si>
  <si>
    <t>Claimpreview</t>
  </si>
  <si>
    <t>CLAIMSENTTOREPROCESS/INQUIRYSENTTOHOMEPLAN</t>
  </si>
  <si>
    <t>CDR</t>
  </si>
  <si>
    <t>Claimdeniedsentbacktobereprocessed,Pleaseincludeanyhomeplaninfoifapplicable.</t>
  </si>
  <si>
    <t>CLMDNDFORCOB/PTNEEDTOUPDATECOB</t>
  </si>
  <si>
    <t>CDOI</t>
  </si>
  <si>
    <t>ClaimdeniedotherIns.</t>
  </si>
  <si>
    <t>CLMPROCESSEDANDPAYMENTWILLRELEASEDLATER</t>
  </si>
  <si>
    <t>PIP</t>
  </si>
  <si>
    <t>Paidinprocess</t>
  </si>
  <si>
    <t>CREDENTIALISSU</t>
  </si>
  <si>
    <t>HCRED</t>
  </si>
  <si>
    <t>Holdforcredentialing</t>
  </si>
  <si>
    <t>EMAILSENTTOINSURANCEFORCLAIMSTATUS</t>
  </si>
  <si>
    <t>Includewhatyoudidtoaskforclaimstatus,suchasemailing,call,orwebsitecheck</t>
  </si>
  <si>
    <t>EOBREQUESTEDTHROUGHFAX</t>
  </si>
  <si>
    <t>Includeanydetailsregardingfaxrequestforeob</t>
  </si>
  <si>
    <t>FAXEDCLAIMTOINSURANCEFORCLAIMSTATUSREQUEST</t>
  </si>
  <si>
    <t>FAX</t>
  </si>
  <si>
    <t>FaxedclaimtoInsurance</t>
  </si>
  <si>
    <t>MEDICAREREOPENINGS</t>
  </si>
  <si>
    <t>IncludedetailsforMedicareReopening</t>
  </si>
  <si>
    <t>NEEDADDITIONALINFORMATONREQUEST[W9FORM,OTHERINFORMATION]</t>
  </si>
  <si>
    <t>Detailyournoteasusual</t>
  </si>
  <si>
    <t>NEEDMEDICALRECORDS</t>
  </si>
  <si>
    <t>MRSEN</t>
  </si>
  <si>
    <t>Medicalrecords</t>
  </si>
  <si>
    <t>NEEDPRIMARYEOB</t>
  </si>
  <si>
    <t>NEEDTOAPPEALTHECLAIM</t>
  </si>
  <si>
    <t>APPL</t>
  </si>
  <si>
    <t>Appealwithletter</t>
  </si>
  <si>
    <t>NEEDTOAPPEALWITHMEDICALRECORD</t>
  </si>
  <si>
    <t>APPMR</t>
  </si>
  <si>
    <t>AppealwithMR</t>
  </si>
  <si>
    <t>NEEDTOREBILLPRIMARY/SECONDARY/OTHERINSURANCE</t>
  </si>
  <si>
    <t>FIXRB</t>
  </si>
  <si>
    <t>Fixclaimandrebill</t>
  </si>
  <si>
    <t>NEEDTOSUBMITWITHAUTHORIZATIONNUMBER</t>
  </si>
  <si>
    <t>APPAR</t>
  </si>
  <si>
    <t>Appealwithauthrequest</t>
  </si>
  <si>
    <t>NEEDTOSUBMITWITHPROOFOFTIMELYFILINGLIMIT</t>
  </si>
  <si>
    <t>TIMEF</t>
  </si>
  <si>
    <t>TimelyFiling</t>
  </si>
  <si>
    <t>ONLINEACCESSCREATING/REQUIRED/AWAITINGACCESSFROMINSURANCE</t>
  </si>
  <si>
    <t>PWL</t>
  </si>
  <si>
    <t>Pendingwebsitelogin</t>
  </si>
  <si>
    <t>POSTINGCORRECTIONSREQUIREDORDONE</t>
  </si>
  <si>
    <t>Detailnoteonwhattherepneedstodo</t>
  </si>
  <si>
    <t>TOOEARLYTOFOLLOWUP/NEEDTOFOLLOW-UPLATER</t>
  </si>
  <si>
    <t>VOICEMESSAGE</t>
  </si>
  <si>
    <t>LeftmessageforInsurance</t>
  </si>
  <si>
    <t>NORSP</t>
  </si>
  <si>
    <t>Payor response expected</t>
  </si>
  <si>
    <t>AZ</t>
  </si>
  <si>
    <t>Slove, Timothy</t>
  </si>
  <si>
    <t>GM001</t>
  </si>
  <si>
    <t>A</t>
  </si>
  <si>
    <t>United Healthcare Community Plan</t>
  </si>
  <si>
    <t>11-23-22 - 11-23-22</t>
  </si>
  <si>
    <t>A837P</t>
  </si>
  <si>
    <t>KH</t>
  </si>
  <si>
    <t>hairston</t>
  </si>
  <si>
    <t>This denial is from Premera blue cross in WA, they said bill local. We did bill local and they said to send to correct payor, can you contact BC and see where the claims are supposed to go... maybe they denied in error??  AZ can you check availity on this claim? This was set as completed??   Payor response expected</t>
  </si>
  <si>
    <t>Wong, Vanessa R</t>
  </si>
  <si>
    <t>BH001</t>
  </si>
  <si>
    <t>PREMERA BLUE CROSS</t>
  </si>
  <si>
    <t>11-28-22 - 11-28-22</t>
  </si>
  <si>
    <t>TELEH</t>
  </si>
  <si>
    <t>moyer</t>
  </si>
  <si>
    <t>Scan HMO/Healthcare Partners</t>
  </si>
  <si>
    <t>ramc</t>
  </si>
  <si>
    <t>12-03-22 - 12-09-22</t>
  </si>
  <si>
    <t>jenkin</t>
  </si>
  <si>
    <t>CONP</t>
  </si>
  <si>
    <t>Sikorski, Cindy</t>
  </si>
  <si>
    <t>B</t>
  </si>
  <si>
    <t>Greater Tri City IPA</t>
  </si>
  <si>
    <t>RAMC</t>
  </si>
  <si>
    <t>BA</t>
  </si>
  <si>
    <t>AK</t>
  </si>
  <si>
    <t>12-21-22 - 12-21-22</t>
  </si>
  <si>
    <t>JB</t>
  </si>
  <si>
    <t>nguyen</t>
  </si>
  <si>
    <t>GM002</t>
  </si>
  <si>
    <t>Blue Shield of CA</t>
  </si>
  <si>
    <t>nguyent</t>
  </si>
  <si>
    <t>12-13-22 - 12-13-22</t>
  </si>
  <si>
    <t>Health Net Seniority Plus</t>
  </si>
  <si>
    <t>DR</t>
  </si>
  <si>
    <t>12-19-22 - 12-19-22</t>
  </si>
  <si>
    <t>SR</t>
  </si>
  <si>
    <t>Molina Healthcare San Diego</t>
  </si>
  <si>
    <t>CRM review Please call Molina to see who the primary insurance is. The insurance who they need the primary EOB from CRM review  Checked eligibility in medicare found hmo Molina effective from 01/01/23. verified in Molina patient is active for dos, coverage from ""Jan 01, 2023 - Dec 31, 2023"". Need assistance for this claim.  Eligibility Benefits Response   Beneficiary: GABRIEL A BERRY Gender: M DOB: 08/06/1980 Date of Death: Medicare Number: 5DG7MK4YQ65 Transaction ID: 367547094  HMO/MA Medicare Advantage Benefit Information Insurer Name: MOLINA HEALTHCARE OF CALIFORNIA Plan Code Number: H5810 MA PBP Plan Number: 016 MA PBP Plan Name: Molina Medicare Complete Care Plus Effective Date: 01/01/2023 Termination Date: MA Plan Type: HMO Medicare Risk MA Bill Option Code: C  Please check Medicare and Aves for elgibility, Molina termed at the begining of the year.  Called Molina@(800) 665-0898 S/w Carolin. Claim denied on 01/19/2023 as they need Primary EOB. Rep suggest to resubmit the claim with Primary EOB. Claim mailing Address:P.O. Box 22722. Long Beach, CA 90802. TFL 180 days from DOD. Payer id#38333 FAX#5624990633 Enquired they dont have portal or fax to check claims status thru online  Claim#23016261556  Callref#SF20901232           F/UP ACTION :NEED ASST.</t>
  </si>
  <si>
    <t>Berry, Gabriel A</t>
  </si>
  <si>
    <t>Molina/Medicare duals</t>
  </si>
  <si>
    <t>01-03-23 - 01-06-23</t>
  </si>
  <si>
    <t>BM</t>
  </si>
  <si>
    <t>miller</t>
  </si>
  <si>
    <t>RT</t>
  </si>
  <si>
    <t>Care First Healthplan</t>
  </si>
  <si>
    <t>Roman, Jack</t>
  </si>
  <si>
    <t>Lawrie, David</t>
  </si>
  <si>
    <t>MB</t>
  </si>
  <si>
    <t>Barajas, Jose</t>
  </si>
  <si>
    <t>Medicare Assigned</t>
  </si>
  <si>
    <t>01-06-23 - 01-06-23</t>
  </si>
  <si>
    <t>U</t>
  </si>
  <si>
    <t>NO</t>
  </si>
  <si>
    <t>ordonezmd</t>
  </si>
  <si>
    <t>As per review All United Medical group @ 844-615-6686 Direclty Reached voicemail, Left a detail msg with the patient details, provider info, Claim information and patient account# to call us back to the phone# 866-284-2771, Extn# 703. TIME : 12.23  Therefore allow time to get call back.                                                                                                                                                                                                                                                                                                        F/UP ACTION: LEFT VOICEMAIL.</t>
  </si>
  <si>
    <t>Tabares, Francisco</t>
  </si>
  <si>
    <t>04-11-22 - 04-13-22</t>
  </si>
  <si>
    <t>Called Blue Shield of CA @  800-677-6669 Unable to reach live rep. After long hold call got disconnected,   F/UP ACTION : FOLLOW UP LATER</t>
  </si>
  <si>
    <t>Tzay, John P</t>
  </si>
  <si>
    <t>Blue Cross Of CA</t>
  </si>
  <si>
    <t>12-09-22 - 12-09-22</t>
  </si>
  <si>
    <t>phs</t>
  </si>
  <si>
    <t>JW</t>
  </si>
  <si>
    <t>Contact payor Check noridian for correct ins for dos and update act.</t>
  </si>
  <si>
    <t>Drum, Raquel</t>
  </si>
  <si>
    <t>01-23-23 - 01-23-23</t>
  </si>
  <si>
    <t>Called Blue Shield of CA @  800-541-6652 Spoke with Lorene transfer the call @ 800-622-0632 Unable to reach live rep. After long hold call got disconnected,   F/UP ACTION : FOLLOW UP LATER</t>
  </si>
  <si>
    <t>Cutshaw, Kathleen</t>
  </si>
  <si>
    <t>09-09-22 - 09-14-22</t>
  </si>
  <si>
    <t>Roberts, Virginia A</t>
  </si>
  <si>
    <t>Called Blue Shield of CA @  800-541-6652 Unable to reach live rep. After long hold call got disconnected,   F/UP ACTION : FOLLOW UP LATER</t>
  </si>
  <si>
    <t>11-15-22 - 11-15-22</t>
  </si>
  <si>
    <t>Escalante, Hector</t>
  </si>
  <si>
    <t>07-05-22 - 07-05-22</t>
  </si>
  <si>
    <t>MMB</t>
  </si>
  <si>
    <t>sanders</t>
  </si>
  <si>
    <t>Humana Claims</t>
  </si>
  <si>
    <t>Contact payor Call for original clm status</t>
  </si>
  <si>
    <t>Lieber, Jeff</t>
  </si>
  <si>
    <t>07-18-22 - 07-21-22</t>
  </si>
  <si>
    <t>WA</t>
  </si>
  <si>
    <t>Called Health Net Seniority Plus @ 800-929-9224 s/w Tom sd member belongs to different department and rep transfer the call to @800-675-6110 Long hold Reached voice mail, Left a detail msg with the patient details, provider info, Claim information and patient account# to call us back to the phone# 866-284-2771, Extn# 703,Time:10.22.                                                                           F/UP ACTION: VOICEMAIL</t>
  </si>
  <si>
    <t>Hampton, Vickie</t>
  </si>
  <si>
    <t>06-15-22 - 06-16-22</t>
  </si>
  <si>
    <t>01-17-23 - 01-18-23</t>
  </si>
  <si>
    <t>Cunha, Hillary</t>
  </si>
  <si>
    <t>08-08-22 - 08-08-22</t>
  </si>
  <si>
    <t>Contreras, Lidia</t>
  </si>
  <si>
    <t>10-10-22 - 10-10-22</t>
  </si>
  <si>
    <t>01-17-23 - 01-17-23</t>
  </si>
  <si>
    <t>Called CLD UCSD Medical Group Claims @6194719123 After long hold Reached voice mail, Left a detail msg with the patient details, provider info, Claim information and patient account# to call us back to the phone# 866-284-2771 EXT 703  Allow time to get call back. TIME :10.55    F/UP ACTION: LEFT VOICEMAIL .</t>
  </si>
  <si>
    <t>Flores, Josefa F</t>
  </si>
  <si>
    <t>07-21-22 - 09-05-22</t>
  </si>
  <si>
    <t>As per review Called SCRIPPS CLINIC MEDICAL GROUP @ 888-680-2273 IVR stating Dept closed for meeting and their business hours 8am to 5pm, DIreclty Reached voicemail, Left a detail msg with the patient details, provider info, Claim information and patient account# to call us back to the phone# 866-284-2771, Extn# 711. TIME : 10.05                                                                                                                                                                                                                                                                                                          F/UP ACTION: LEFT VOICEMAIL.</t>
  </si>
  <si>
    <t>Shuneson, Richard D</t>
  </si>
  <si>
    <t>09-17-22 - 09-18-22</t>
  </si>
  <si>
    <t>As per review Called SCRIPPS CLINIC MEDICAL GROUP @ 888-680-2273 IVR stating Dept closed for meeting and their business hours 8am to 5pm, DIreclty Reached voicemail, Left a detail msg with the patient details, provider info, Claim information and patient account# to call us back to the phone# 866-284-2771, Extn# 711. TIME : 10.05   F/UP ACTION: LEFT VOICEMAIL.</t>
  </si>
  <si>
    <t>09-19-22 - 09-23-22</t>
  </si>
  <si>
    <t>Contact payor send email</t>
  </si>
  <si>
    <t>Williams, Paul E</t>
  </si>
  <si>
    <t>HEALTHNET FOUND MCAL VANTAGE</t>
  </si>
  <si>
    <t>07-22-22 - 07-28-22</t>
  </si>
  <si>
    <t>Valdez-Romero, Jose</t>
  </si>
  <si>
    <t>01-09-23 - 01-09-23</t>
  </si>
  <si>
    <t>01-11-23 - 01-11-23</t>
  </si>
  <si>
    <t>Called Blue Cross Of CA @ 800-677-6669 spoke with Marry tranfer the call @ 800-541-6652 spoke with Lyka tranfer the call @ 833-848-8730 Unable to reach live rep. After long hold call got disconnected,  F/UP ACTION: FOLLOWUP LATER</t>
  </si>
  <si>
    <t>Wynn, James</t>
  </si>
  <si>
    <t>12-08-22 - 12-08-22</t>
  </si>
  <si>
    <t>Ayers, Joyce M</t>
  </si>
  <si>
    <t>United Behavioral Health</t>
  </si>
  <si>
    <t>Dixon, Laura</t>
  </si>
  <si>
    <t>01-09-23 - 01-13-23</t>
  </si>
  <si>
    <t>Greutmann, Hans C</t>
  </si>
  <si>
    <t>Sharp HMO</t>
  </si>
  <si>
    <t>12-23-22 - 12-24-22</t>
  </si>
  <si>
    <t>Pagakis, Nicholas</t>
  </si>
  <si>
    <t>12-12-22 - 12-21-22</t>
  </si>
  <si>
    <t>Brown, Richard</t>
  </si>
  <si>
    <t>07-15-22 - 07-20-22</t>
  </si>
  <si>
    <t>Asaro, Guy</t>
  </si>
  <si>
    <t>HCFAB</t>
  </si>
  <si>
    <t>KBC</t>
  </si>
  <si>
    <t>MA</t>
  </si>
  <si>
    <t>kaizen</t>
  </si>
  <si>
    <t>Tryon, Clinton</t>
  </si>
  <si>
    <t>01-18-23 - 01-18-23</t>
  </si>
  <si>
    <t>Adon, Maria</t>
  </si>
  <si>
    <t>Sharp Community Medical Group</t>
  </si>
  <si>
    <t>01-03-23 - 01-03-23</t>
  </si>
  <si>
    <t>Crew, Terrence L</t>
  </si>
  <si>
    <t>11-26-22 - 12-05-22</t>
  </si>
  <si>
    <t>chauhan</t>
  </si>
  <si>
    <t>Reyes, Cezar</t>
  </si>
  <si>
    <t>09-29-22 - 10-03-22</t>
  </si>
  <si>
    <t>Ayala, Louie</t>
  </si>
  <si>
    <t>01-06-23 - 01-08-23</t>
  </si>
  <si>
    <t>Taylor, Marcus T</t>
  </si>
  <si>
    <t>12-14-22 - 12-16-22</t>
  </si>
  <si>
    <t>Maca, Kevin</t>
  </si>
  <si>
    <t>01-04-23 - 01-05-23</t>
  </si>
  <si>
    <t>12-06-22 - 12-08-22</t>
  </si>
  <si>
    <t>09-30-22 - 09-30-22</t>
  </si>
  <si>
    <t>Called Aetna Healthcare @ 888-632-3862 spoke with Vaness Asaid that claim was received &amp; process on 12/06/2022,AA&amp;PD$ 189.56 and still in process,  Normal processing time 30 business days,Clm# E8FC1HT1Y, Ref# 48739808 .  F/UP ACTION : SET TO PAID</t>
  </si>
  <si>
    <t>Sickels, Robert</t>
  </si>
  <si>
    <t>Aetna Healthcare</t>
  </si>
  <si>
    <t>10-24-22 - 10-27-22</t>
  </si>
  <si>
    <t>JO</t>
  </si>
  <si>
    <t>otis</t>
  </si>
  <si>
    <t>Tsou, Kailing K</t>
  </si>
  <si>
    <t>01-05-23 - 01-05-23</t>
  </si>
  <si>
    <t>12-26-22 - 12-26-22</t>
  </si>
  <si>
    <t>Molina Advantage Medicare</t>
  </si>
  <si>
    <t>TELE</t>
  </si>
  <si>
    <t>RS</t>
  </si>
  <si>
    <t>Need to check availity for claim status  Payor response expected</t>
  </si>
  <si>
    <t>Bagchi, Abhi</t>
  </si>
  <si>
    <t>Imroth, Monique</t>
  </si>
  <si>
    <t>DZ</t>
  </si>
  <si>
    <t>zimmerman</t>
  </si>
  <si>
    <t>Payor response expected  Checked in availity claim status shows pending under claims# 22363CP6909. Need to f/up later.</t>
  </si>
  <si>
    <t>Romero, Josephine</t>
  </si>
  <si>
    <t>11-15-22 - 11-23-22</t>
  </si>
  <si>
    <t>Payor response expected  Checked in availity claim status shows pending under claims# 22363CO5966. Need to f/up later.</t>
  </si>
  <si>
    <t>11-24-22 - 11-26-22</t>
  </si>
  <si>
    <t>Queen, Jeffery A</t>
  </si>
  <si>
    <t>Medicare Railroad Claims</t>
  </si>
  <si>
    <t>12-15-22 - 12-15-22</t>
  </si>
  <si>
    <t>HA</t>
  </si>
  <si>
    <t>10-04-22 - 10-04-22</t>
  </si>
  <si>
    <t>Evans, Sarah C</t>
  </si>
  <si>
    <t>magulac</t>
  </si>
  <si>
    <t>Leviton, Michael</t>
  </si>
  <si>
    <t>09-08-22 - 09-23-22</t>
  </si>
  <si>
    <t>Guerrero, Julio</t>
  </si>
  <si>
    <t>10-03-22 - 10-07-22</t>
  </si>
  <si>
    <t>10-10-22 - 10-14-22</t>
  </si>
  <si>
    <t>Scan Health Plan</t>
  </si>
  <si>
    <t>Santos, Christine G</t>
  </si>
  <si>
    <t>01-10-23 - 01-11-23</t>
  </si>
  <si>
    <t>rao</t>
  </si>
  <si>
    <t>Bradley, Cinnamon</t>
  </si>
  <si>
    <t>12-13-22 - 12-22-22</t>
  </si>
  <si>
    <t>10-24-22 - 10-24-22</t>
  </si>
  <si>
    <t>MN</t>
  </si>
  <si>
    <t>Torres, Ruben R</t>
  </si>
  <si>
    <t>01-16-23 - 01-20-23</t>
  </si>
  <si>
    <t>Diaz De Gonzalez, Maria L</t>
  </si>
  <si>
    <t>05-16-22 - 10-22-22</t>
  </si>
  <si>
    <t>Fowlkes, Avis D</t>
  </si>
  <si>
    <t>01-20-23 - 01-20-23</t>
  </si>
  <si>
    <t>12-20-22 - 12-20-22</t>
  </si>
  <si>
    <t>Vonglascoe, Isabella</t>
  </si>
  <si>
    <t>Optum Health-Public Sector</t>
  </si>
  <si>
    <t>10-19-22 - 10-21-22</t>
  </si>
  <si>
    <t>Paid in process  Checked in BlueShield portal claim was received on 12/28/2022 and still in process, Normal processing time, Claim# 226771805800.</t>
  </si>
  <si>
    <t>Carlis, Keith</t>
  </si>
  <si>
    <t>PB</t>
  </si>
  <si>
    <t>Cooley, James</t>
  </si>
  <si>
    <t>01-16-23 - 01-18-23</t>
  </si>
  <si>
    <t>Jefferson, Robert L</t>
  </si>
  <si>
    <t>PNCE</t>
  </si>
  <si>
    <t>Managed Health Network</t>
  </si>
  <si>
    <t>01-10-23 - 01-10-23</t>
  </si>
  <si>
    <t>MP</t>
  </si>
  <si>
    <t>Called MHN @ 800-444-4281 Spoke with Yessenia said that they have multiple claims on file with in the date range, And the claims are denied for Service is not related to Medical Managed care as per the patient benefits, Rep told that these are high lever service so advice us bill the claim to appropriate County, Rep told that Patient has San Diego County, And refused to provide further information about county, Ref# Yessenia 02/17/2023.  F/up Action : Need information about county. Please call insurance again other dates have been paid.</t>
  </si>
  <si>
    <t>Maes, Virginia D</t>
  </si>
  <si>
    <t>10-01-22 - 10-06-22</t>
  </si>
  <si>
    <t>10-01-22 - 10-03-22</t>
  </si>
  <si>
    <t>AN</t>
  </si>
  <si>
    <t>Murillo, Leticia</t>
  </si>
  <si>
    <t>01-05-23 - 01-09-23</t>
  </si>
  <si>
    <t>ref#sfa20230659 claim is being sent back for reprocess/allow up to 30 days</t>
  </si>
  <si>
    <t>Borja, Jeriecoh</t>
  </si>
  <si>
    <t>09-09-22 - 09-09-22</t>
  </si>
  <si>
    <t>papaleo</t>
  </si>
  <si>
    <t>10-07-22 - 10-07-22</t>
  </si>
  <si>
    <t>Espinoza, Demetria</t>
  </si>
  <si>
    <t>01-12-23 - 01-12-23</t>
  </si>
  <si>
    <t>BM2</t>
  </si>
  <si>
    <t>10-25-22 - 10-25-22</t>
  </si>
  <si>
    <t>Called United behavioral health @ 877-769-7447 Spoke with Raquel said Claim was received on 12/06/2022 still in process, Enquired normal processing time 30-45 business days, Rep suggest to allow 15 more business days to process, Claim number not generated yet, Enquired they have portal at UBHPROVIDER.COM to get claims status thru online. Ref #d30251223440406.   F/UP ACTION : CLAIM IN PROCESS - FOLLOWUP LATER.</t>
  </si>
  <si>
    <t>Peters, Charles W</t>
  </si>
  <si>
    <t>11-16-22 - 11-16-22</t>
  </si>
  <si>
    <t>JN</t>
  </si>
  <si>
    <t>01-19-23 - 01-19-23</t>
  </si>
  <si>
    <t>Called Scan Health Plan @ 877-778-7226 spoke with Rod said that claim was received on 12/28/2022 forwarded to Medical group 01/18/2023 and the Medical group is Scrips physician medical group  @ 858-824-7000, Claim# 2023032XX2650, Ref# 8321693.  Called @ 858-824-7000 spoke with Marry said clm in process,they dont have any information,Need to allow 30-60 days,Ref# 5644431.     F/UP ACTION: CLAIM INPROCESS - F/U LATER</t>
  </si>
  <si>
    <t>Kunze, John L</t>
  </si>
  <si>
    <t>Called Health Net @ 800-675-6110 spoke with Deneen said that claim was received on 02/01/2023 forwarded to Medical group 02/03/2023 and the Medical group is Sharp communoty medical group san diego @ 858-499-2550, Claim# 2023032XX2650, Ref# I-96758298.  Called @ 858-499-2550 spoke with Marry said clm in process,they dont have any information,Need to allow 30-60 days,Ref# 5644431.     F/UP ACTION: CLAIM INPROCESS - F/U LATER</t>
  </si>
  <si>
    <t>Albanez, Gerhard</t>
  </si>
  <si>
    <t>Health Net</t>
  </si>
  <si>
    <t>NP</t>
  </si>
  <si>
    <t>Wald, James</t>
  </si>
  <si>
    <t>05-17-22 - 05-17-22</t>
  </si>
  <si>
    <t>Baldenegro, Ricardo</t>
  </si>
  <si>
    <t>08-25-21 - 08-25-21</t>
  </si>
  <si>
    <t>Lustre De Cruz, Gloria</t>
  </si>
  <si>
    <t>Shilling, Beverly D</t>
  </si>
  <si>
    <t>09-21-22 - 09-22-22</t>
  </si>
  <si>
    <t>Rodriguez, Felix H</t>
  </si>
  <si>
    <t>10-27-22 - 10-27-22</t>
  </si>
  <si>
    <t>Zurita, Maria</t>
  </si>
  <si>
    <t>Gibbons, Patricia</t>
  </si>
  <si>
    <t>11-09-22 - 11-09-22</t>
  </si>
  <si>
    <t>12-29-22 - 12-29-22</t>
  </si>
  <si>
    <t>Rikovska, Alena M</t>
  </si>
  <si>
    <t>Molina Healthcare Of CA</t>
  </si>
  <si>
    <t>11-24-22 - 12-23-22</t>
  </si>
  <si>
    <t>Hartley, Teresa D</t>
  </si>
  <si>
    <t>01-17-23 - 01-19-23</t>
  </si>
  <si>
    <t>Stasny, Corey W</t>
  </si>
  <si>
    <t>Smith, Diola G</t>
  </si>
  <si>
    <t>03-28-22 - 04-04-22</t>
  </si>
  <si>
    <t>AZ this was the previous note you posted:Called Optum care @ 800-956-8000 Spoke with Karol said that original claim was received on 06/20/2022 and denied on 08/12/2022 Claim denied for need complete admit and discharge record to process the claim, TFL 120 days from the denied date, No fax#, Advice to send the medical records to the Po Box 6903, Rancho Cucamonga, CA - 91729-6903, Claim# 185125954, Ref# 2281646.  we sent the medical records to that address... did they get them??     Called Arcadian Health / Humana @ 800-448-6262 Spoke with Tash Enquired about MR sent back on 12/21/2022, rep verified and sd No MR was received on or after 12/21/2022. she suggest to send MR to Fax #888-556-2128 or Mailing address Po box 14601 Lexington KY 40512-4601 Attn : humana correspondence Tfl : 3 months from recouped date, Enquired they have AVAILITY.COM to get claims status thru online. Ref #2000296952874.    F/UP ACTION : NEED ASST</t>
  </si>
  <si>
    <t>Duffield, Mark</t>
  </si>
  <si>
    <t>Arcadian Health</t>
  </si>
  <si>
    <t>05-19-22 - 05-27-22</t>
  </si>
  <si>
    <t>05-07-22 - 05-12-22</t>
  </si>
  <si>
    <t>05-11-22 - 05-18-22</t>
  </si>
  <si>
    <t>TN</t>
  </si>
  <si>
    <t>05-19-22 - 05-25-22</t>
  </si>
  <si>
    <t>05-13-22 - 05-18-22</t>
  </si>
  <si>
    <t>As Per The Noted CLD IHP OF SOUTHERN CAL-PHP @ 818-702-0100 S/w Reena, Sd Clm Rcvd on 01/13/2023, Clm Still Inprocess And Sugg, And Rep Sugg To Allow 45 B days, Asked Clm#, Rep Sd They No Clm# Generated And Sd The DOC# 20230113PAI403180N, Ref# 202309300923434503729,  F/UP : NEED TO ALLOW SOME DAYS AND FOLLOW UP LATER</t>
  </si>
  <si>
    <t>12-29-22 - 01-01-23</t>
  </si>
  <si>
    <t>05-26-22 - 05-30-22</t>
  </si>
  <si>
    <t>Quintanar Perez, Rachel</t>
  </si>
  <si>
    <t>07-19-22 - 07-22-22</t>
  </si>
  <si>
    <t>05-15-22 - 05-31-22</t>
  </si>
  <si>
    <t>04-21-22 - 04-27-22</t>
  </si>
  <si>
    <t>Everett, John L</t>
  </si>
  <si>
    <t>San Diego Physicians Med Group</t>
  </si>
  <si>
    <t>11-14-22 - 11-29-22</t>
  </si>
  <si>
    <t>05-07-22 - 05-10-22</t>
  </si>
  <si>
    <t>05-28-22 - 05-31-22</t>
  </si>
  <si>
    <t>As Per The Noted CLD IHP OF SOUTHERN CAL-PHP @ 818-702-0100 S/w Maria, Sd Clm Rcvd on 01/13/2022, Clm Still Inprocess And Rep Sugg To Allow 45 B days, Asked Clm#, Rep Sd They No Clm# Generated And Sd The  Doc# 20230113PAI503146N, Ref# 202301301221258560052.  F/UP : NEED TO ALLOW SOME DAYS AND FOLLOW UP LATER</t>
  </si>
  <si>
    <t>CLD Molina Healthcare San Diego @ 800-357-0172 s/w Jem, Sd clm Rcvd on 12/07/2022 &amp; Process on 12/13/2022, The Clm AA &amp; Pd $ 35.15, The Claim Pd Thru Cheque # 6329299 Issued On 12/13/2022 Still In Outstanding, Verified Claim Mailing Add, Request The Eob Thru FAX, Rep Sent And Sugg to Allow 24-48 hrs, Clm# 22343237974, Ref# SFA20478081.  F/UP : CLAIM PAID</t>
  </si>
  <si>
    <t>Chen, Ben</t>
  </si>
  <si>
    <t>11-29-22 - 11-29-22</t>
  </si>
  <si>
    <t>Lalone, Terry L</t>
  </si>
  <si>
    <t>Checked In The Blue Shield of CA Web Portal Found The Claim Transfer To IHP Southern CA, Therefore Cld IHP Southern CA @ 818-702-0100, S/w Fren, Sd Clm Rcvd on 01/13/2023 Still Inprocess Sugg to Allow 45 b days  Clm #20230113921161702635, Ref# 202301201151268078704.   F/UP : HENCE NEED TO ALLOW SOME MORE DAYS AND FOLLOW UP LATER</t>
  </si>
  <si>
    <t>Puga, Rodolfo</t>
  </si>
  <si>
    <t>Checked In The Blue Shield of CA Web Portal Found The Claim Transfer To IHP Southern CA, Therefore Cld IHP Southern CA @ 818-702-0100, S/w Heran, sd clm Rcvd On 01/13/2022 Still Inprocess Sugg to Allow 45 b days, clm# 20230113921161702394, Ref# 202301201321484448769.   F/UP : HENCE NEED TO ALLOW SOME MORE DAYS AND FOLLOW UP LATER</t>
  </si>
  <si>
    <t/>
  </si>
  <si>
    <t>CALL</t>
  </si>
  <si>
    <t>0114</t>
  </si>
  <si>
    <t>SCRIPPS CLINIC</t>
  </si>
  <si>
    <t>NOT REQUIRED</t>
  </si>
  <si>
    <t>SEENU D</t>
  </si>
  <si>
    <t>DL</t>
  </si>
  <si>
    <t>-</t>
  </si>
  <si>
    <t>0001</t>
  </si>
  <si>
    <t>0348</t>
  </si>
  <si>
    <t>IPA Insu</t>
  </si>
  <si>
    <t>Claim submitted to insurance. Please call and get the claim status.</t>
  </si>
  <si>
    <t>CRM review Please call Molina to see who the primary insurance is. The insurance who they need the primary EOB from CRM review  
Checked eligibility in medicare found hmo Molina effective from 01/01/23. verified in Molina patient is active for dos and found IPA "PROSPECT MEDICAL GROUP" Period Date Jan 01, 2023 - Dec 31, 2078. Please call and get the claim status</t>
  </si>
  <si>
    <t>PROSPECT MEDICAL GROUP</t>
  </si>
  <si>
    <t>Checked in availity, claim status shows "PENDING" under claim# 236304133600. Please call and get the current claim status.</t>
  </si>
  <si>
    <t>Checked in availity claim not found also checked elig patient active for the dos. Please call and get the secondary claim status.</t>
  </si>
  <si>
    <t>APMB follow up notes as "rcvd eob from premira says to submit to local bc, premira is outside the service location. we did bill BC and they stated to bill other payor". Claim submitted on 12/23/22 and checked in availity claim not found. Please call and get details.</t>
  </si>
  <si>
    <t>Checked in availity claim denied for cpts 96132 &amp; 96116 as " Based on individual claim review, the modifier was not appropriately billed and will not override the NCCI Column I/Column II edit. Please call and clarify</t>
  </si>
  <si>
    <t>APMB follow up notes as "Please call insurance again other dates have been paid". Please call and verify.</t>
  </si>
  <si>
    <t>Called United behavioral health @ 877-769-7447 Spoke with Raquel said Claim was received on 12/06/2022 still in process, Enquired normal processing time 30-45 business days, Rep suggest to allow 15 more business days to process, Claim number not generated yet, Enquired they have portal at UBHPROVIDER.COM to get claims status thru online. Ref #d30251223440406.   Please call and get current status.</t>
  </si>
  <si>
    <t>Called Scan Health Plan @ 877-778-7226 spoke with Rod said that claim was received on 12/28/2022 forwarded to Medical group 01/18/2023 and the Medical group is Scrips physician medical group  @ 858-824-7000, Claim# 2023032XX2650, Ref# 8321693.  Called @ 858-824-7000 spoke with Marry said clm in process,they dont have any information,Need to allow 30-60 days,Ref# 5644431.     Please call and get current status.</t>
  </si>
  <si>
    <t>Called Health Net @ 800-675-6110 spoke with Deneen said that claim was received on 02/01/2023 forwarded to Medical group 02/03/2023 and the Medical group is Sharp communoty medical group san diego @ 858-499-2550, Claim# 2023032XX2650, Ref# I-96758298.  Called @ 858-499-2550 spoke with Marry said clm in process,they dont have any information,Need to allow 30-60 days,Ref# 5644431.  Please call and get current status.</t>
  </si>
  <si>
    <t>As Per The Noted CLD IHP OF SOUTHERN CAL-PHP @ 818-702-0100 S/w Reena, Sd Clm Rcvd on 01/13/2023, Clm Still Inprocess And Sugg, And Rep Sugg To Allow 45 B days, Asked Clm#, Rep Sd They No Clm# Generated And Sd The DOC# 20230113PAI403180N, Ref# 202309300923434503729,  Please call and get current status.</t>
  </si>
  <si>
    <t>As Per The Noted CLD IHP OF SOUTHERN CAL-PHP @ 818-702-0100 S/w Maria, Sd Clm Rcvd on 01/13/2022, Clm Still Inprocess And Rep Sugg To Allow 45 B days, Asked Clm#, Rep Sd They No Clm# Generated And Sd The  Doc# 20230113PAI503146N, Ref# 202301301221258560052.  Please call and get current status.</t>
  </si>
  <si>
    <t>Checked In The Blue Shield of CA Web Portal Found The Claim Transfer To IHP Southern CA, Therefore Cld IHP Southern CA @ 818-702-0100, S/w Fren, Sd Clm Rcvd on 01/13/2023 Still Inprocess Sugg to Allow 45 b days  Clm #20230113921161702635, Ref# 202301201151268078704.  Please call and get current status.</t>
  </si>
  <si>
    <t>Checked In The Blue Shield of CA Web Portal Found The Claim Transfer To IHP Southern CA, Therefore Cld IHP Southern CA @ 818-702-0100, S/w Heran, sd clm Rcvd On 01/13/2022 Still Inprocess Sugg to Allow 45 b days, clm# 20230113921161702394, Ref# 202301201321484448769. Please call and get current status.</t>
  </si>
  <si>
    <t>Scrips physician medical group</t>
  </si>
  <si>
    <t>Sharp communoty medical group</t>
  </si>
  <si>
    <t>IHP OF SOUTHERN CAL</t>
  </si>
  <si>
    <r>
      <t xml:space="preserve">APMB follow up notes as "AZ this was the previous note you posted:Called Optum care @ 800-956-8000 Spoke with Karol said that original claim was received on 06/20/2022 and denied on 08/12/2022 Claim denied for need complete admit and discharge record to process the claim, TFL 120 days from the denied date, No fax#, Advice to send the medical records to the Po Box 6903, Rancho Cucamonga, CA - 91729-6903, Claim# 185125954, Ref# 2281646.
</t>
    </r>
    <r>
      <rPr>
        <b/>
        <sz val="10"/>
        <color theme="1"/>
        <rFont val="Calibri"/>
        <family val="2"/>
        <scheme val="minor"/>
      </rPr>
      <t xml:space="preserve">we sent the medical records to that address... did they get them??". </t>
    </r>
    <r>
      <rPr>
        <sz val="10"/>
        <color theme="1"/>
        <rFont val="Calibri"/>
        <family val="2"/>
        <scheme val="minor"/>
      </rPr>
      <t xml:space="preserve">Please call and verify.
</t>
    </r>
  </si>
  <si>
    <t>RUBEASH</t>
  </si>
  <si>
    <t>As per review All United Medical group @ 844-615-6686 Direclty Reached voicemail, Left a detail msg with the patient details, provider info, Claim information and patient account# to call us back to the phone# 866-284-2771, Extn# 703. TIME : 12.23  Therefore allow time to get call back.                                                                                                                                                                                                                                                                                                     
F/UP ACTION: LEFT VOICEMAIL.</t>
  </si>
  <si>
    <t>United Medical group</t>
  </si>
  <si>
    <t>As per rejection "PATIENT NOT ELIGIBLE/COVERED AT THE TIME OF SERVICE"
Checked in noridian web, patient active for the dos and found "Blue Shield TotalDual Plan" under HMO plan. Checked BCBS eligibility patient active for the dos and found "GREATER TRI CITIES IPA". Please call and get the eligibility status for Greater tri cit insurance.</t>
  </si>
  <si>
    <t>GREATER TRI CITIES IPA</t>
  </si>
  <si>
    <t xml:space="preserve">Called Health Net Seniority Plus @ 800-929-9224 s/w Tom sd member belongs to different department and rep transfer the call to @800-675-6110 Long hold Reached voice mail, Left a detail msg with the patient details, provider info, Claim information and patient account# to call us back to the phone# 866-284-2771, Extn# 703,Time:10.22.                                                                        
F/UP ACTION: VOICEMAIL 
</t>
  </si>
  <si>
    <t xml:space="preserve">Called Health Net Seniority Plus @ 800-929-9224 s/w Tom sd member belongs to different department and rep transfer the call to @800-675-6110 Long hold Reached voice mail, Left a detail msg with the patient details, provider info, Claim information and patient account# to call us back to the phone# 866-284-2771, Extn# 703,Time:10.22.                                                                        
F/UP ACTION: VOICEMAIL </t>
  </si>
  <si>
    <t>Claim rejected as "Duplicate of a previously processed claim/line". Please call and get the original claim status.</t>
  </si>
  <si>
    <t>Claim denied as "Missing/incomplete/invalid/inappropriate place of service". As reviewed charge updated information as correct. Please call and clarify the denied.</t>
  </si>
  <si>
    <t>Not required</t>
  </si>
  <si>
    <t>VENDOR</t>
  </si>
  <si>
    <t>0001639</t>
  </si>
  <si>
    <t>0104</t>
  </si>
  <si>
    <t>Called Aetna Healthcare @ 888-632-3862 spoke with Vaness Asaid that claim was received &amp; process on 12/06/2022,AA&amp;PD$ 189.56 and still in process,  Normal processing time 30 business days,Clm# E8FC1HT1Y, Ref# 48739808 .  Call and get current status.</t>
  </si>
  <si>
    <t>Checked in BlueShield portal claim was received on 12/28/2022 and still in process, Claim# 226771805800. Call and get current status.</t>
  </si>
  <si>
    <t>00943</t>
  </si>
  <si>
    <t>Checked claim  status thru availityu denied as Denied Charge or Non-covered Charge. Checked in eligiblity coverage is inactive  for this Dos. Please call and get the details.</t>
  </si>
  <si>
    <t>Checcked claim status thru availity patient not found. Please call and get the details.</t>
  </si>
  <si>
    <t>Paid in process  Checked in BCBS web, claim status shows IN-PROCESS under claim# 225142724100. Hence need to follow-up some more days.</t>
  </si>
  <si>
    <t>Dawson, Loretta</t>
  </si>
  <si>
    <t>11-10-21 - 11-13-21</t>
  </si>
  <si>
    <t>Checked in BCBS web, claim status shows IN-PROCESS under claim# 225142724100. Now, we have checked in webportal claim not found. Please call and get status.</t>
  </si>
  <si>
    <t>Called Cigna Healthcare @ 800-882-4462 IVR sd that claims handled by Providence health plan TPA Ph #800-878-4445. Therefore Called Providence health plan @ 800-878-4445 Reached voicemail, Left a detail msg with the patient details, provider info, Claim information and patient account# to call us back to the phone# 866-284-2771, Extn# 701.TIME : 1.13                                                                                                                                                                                                                                                                                                         F/UP ACTION: LEFT VOICEMAIL.</t>
  </si>
  <si>
    <t>Haque, Arsh</t>
  </si>
  <si>
    <t>BH002</t>
  </si>
  <si>
    <t>Cigna Behavioral Health</t>
  </si>
  <si>
    <t>06-13-22 - 06-13-22</t>
  </si>
  <si>
    <t>0006</t>
  </si>
  <si>
    <t>Previous call reach voiced mail. Please call and get status</t>
  </si>
  <si>
    <t>07782</t>
  </si>
  <si>
    <t>Torres, David F</t>
  </si>
  <si>
    <t>01-02-23 - 01-03-23</t>
  </si>
  <si>
    <t>0012</t>
  </si>
  <si>
    <t>Checked claim status thru availity found and status as pending under claim# 23045278792 however CPT and billed amount is not matching. Please call and get the details.</t>
  </si>
  <si>
    <t>As per review of the previous notes Called SCRIPPS PHYSICIANS MEDICAL GROUP@(858) 824-7000 After long hold Reached voice mail, Left a detail msg with the patient details, provider info, Claim information and patient account# to call us back to the phone# 866-284-2771, Extn# 711. Allow time to get call back. TIME : 12.38                                                                                                                                                                                                                                                                        F/UP ACTION: LEFT VOICEMAIL .</t>
  </si>
  <si>
    <t>Richmond, Eloise</t>
  </si>
  <si>
    <t>0106</t>
  </si>
  <si>
    <t>As per review of the previous notes Called MERCY PHYSICIANS MEDICAL GROUP@(909) 605-8000 Direclty Reached voice mail, Left a detail msg with the patient details, provider info, Claim information and patient account# to call us back to the phone# 866-284-2771, Extn# 711. Allow time to get call back. TIME : 10.13                                                                                                                                                                                                                                                 F/UP ACTION: LEFT VOICEMAIL .</t>
  </si>
  <si>
    <t>Thompson, Harley E</t>
  </si>
  <si>
    <t>01109</t>
  </si>
  <si>
    <t>As per review of the previous notes Called SCRIPPS PHYSICIANS MEDICAL GROUP@(858) 824-7000 After long hold Reached voice mail, Left a detail msg with the patient details, provider info, Claim information and patient account# to call us back to the phone# 866-284-2771, Extn# 701. Allow time to get call back. TIME : 12.25                                                                                                                                                                                                                                                                         F/UP ACTION: LEFT VOICEMAIL .</t>
  </si>
  <si>
    <t>0034302</t>
  </si>
  <si>
    <t>Oie, John L</t>
  </si>
  <si>
    <t>0228</t>
  </si>
  <si>
    <t>07441</t>
  </si>
  <si>
    <t>Checked claim status thru availity patient not found. Please call and get the details.</t>
  </si>
  <si>
    <t>Ruiz Jr, Enrique</t>
  </si>
  <si>
    <t>Checked claim status thru availity, Patinet not found please call and get the details.</t>
  </si>
  <si>
    <t>CLD Blue Cross Of Ca @ 800-444-2726 S/w James, Sd Clm Was Handled By Another Department @ 310-769-0007 s/w Even,Sd Clm Dnd As The Claim Is Transfer The Other Insurance, Asked Abt The Another Insurance, Rep Sd OPTUM @ 888-661-9141 ref# 2483025. Therefore CLD OPTUM @ 888-661-9141 Call Directly Reached Voicemail Box, Hence Left Breif Info Provider And Patinet info With The Claim And pt Acc# With Callback #.   F/UP : AWAITNG FOR THE CALL BACK</t>
  </si>
  <si>
    <t>07475</t>
  </si>
  <si>
    <t>May, Lorenia D</t>
  </si>
  <si>
    <t>11-16-22 - 12-23-22</t>
  </si>
  <si>
    <t>0019</t>
  </si>
  <si>
    <t>As per review Called IPA UCSD primary care Medcal group @ 800-926-8273 Long hold Reached voice mail, Left a detail msg with the patient details, provider info, Claim information and patient account# to call us back to the phone# 866-284-2771, Extn# 711, TIME :09.50   F/UP ACTION : LEFT VOICEMAIL</t>
  </si>
  <si>
    <t>12-27-22 - 12-30-22</t>
  </si>
  <si>
    <t>12-06-22 - 12-09-22</t>
  </si>
  <si>
    <t>0036871</t>
  </si>
  <si>
    <t>Schick, Larry</t>
  </si>
  <si>
    <t>0734</t>
  </si>
  <si>
    <t>Rauchwater, Monte Raymond</t>
  </si>
  <si>
    <t>Mccassey, Monica</t>
  </si>
  <si>
    <t>EU</t>
  </si>
  <si>
    <t>No response from the payer. Checked in eligibility patient not found. Please call and get the details.</t>
  </si>
  <si>
    <t>caLL</t>
  </si>
  <si>
    <t>As reviewed in prospect medical group insurance payment eob claim not yet processed for 07/25/22 &amp; 07/28/22 dos. Please call and get the claim status.</t>
  </si>
  <si>
    <t>Called CLD UCSD Medical Group Claims @6194719123 After long hold Reached voice mail, Left a detail msg with the patient details, provider info, Claim information and patient account# to call us back to the phone# 866-284-2771 EXT 703  Allow time to get call back. TIME :10.55 
F/UP ACTION: LEFT VOICEMAIL .</t>
  </si>
  <si>
    <t>UCSD Medical Group</t>
  </si>
  <si>
    <t xml:space="preserve">As per review Called SCRIPPS CLINIC MEDICAL GROUP @ 888-680-2273 IVR stating Dept closed for meeting and their business hours 8am to 5pm, DIreclty Reached voicemail, Left a detail msg with the patient details, provider info, Claim information and patient account# to call us back to the phone# 866-284-2771, Extn# 711. TIME : 10.05                                                                                                                                                                                                                                                                                                       
F/UP ACTION: LEFT VOICEMAIL.
</t>
  </si>
  <si>
    <t>No response from the payer. Please call and get the details.</t>
  </si>
  <si>
    <t>CLD Molina Healthcare San Diego @ 800-357-0172 s/w Jem, Sd clm Rcvd on 12/07/2022 &amp; Process on 12/13/2022, The Clm AA &amp; Pd $ 35.15, The Claim Pd Thru Cheque # 6329299 Issued On 12/13/2022 Still In Outstanding, Verified Claim Mailing Add, Request The Eob Thru FAX, Rep Sent And Sugg to Allow 24-48 hrs, Clm# 22343237974, Ref# SFA20478081.  Please call and get check clear date.</t>
  </si>
  <si>
    <t>No response from payer. Call and get status.</t>
  </si>
  <si>
    <t>Checked in noridian claim not found. Call and get status.</t>
  </si>
  <si>
    <t>RAJESH</t>
  </si>
  <si>
    <t>RUBEASH S</t>
  </si>
  <si>
    <t>CALLING MOVED ON 030123</t>
  </si>
  <si>
    <t>Prince</t>
  </si>
  <si>
    <t>Tony</t>
  </si>
  <si>
    <t>keith</t>
  </si>
  <si>
    <t>Martin</t>
  </si>
  <si>
    <t>Keith</t>
  </si>
  <si>
    <t xml:space="preserve">Called Greater Tri City IPA @ 760-941-7309 Spoke with Ana Unable to provide claim status over the phone, Asked to rep claim got dnd rep sd all info in webportal they suggest need to check web portal to get claim status webportal add:aerialcare.com Callref#Ana03012023.
F/UP ACTION:WEBSITE
</t>
  </si>
  <si>
    <t>Pasted</t>
  </si>
  <si>
    <t>AZ this was the previous note you posted:Called Optum care @ 800-956-8000 Spoke with Karol said that original claim was received on 06/20/2022 and denied on 08/12/2022 Claim denied for need complete admit and discharge record to process the claim, TFL 120 days from the denied date, No fax#, Advice to send the medical records to the Po Box 6903, Rancho Cucamonga, CA - 91729-6903, Claim# 185125954, Ref# 2281646.  we sent the medical records to that address... did they get them??   Called Arcadian Health / Humana @ 800-448-6262 Spoke with Tash Enquired about MR sent back on 12/21/2022, rep verified and sd No MR was received on or after 12/21/2022. she suggest to send MR to Fax #888-556-2128 or Mailing address Po box 14601 Lexington KY 40512-4601 Attn : humana correspondence Tfl : 3 months from recouped date, Enquired they have AVAILITY.COM to get claims status thru online. Ref #2000296952874.    F/UP ACTION : NEED ASST</t>
  </si>
  <si>
    <t>FOLLOW UP LATER</t>
  </si>
  <si>
    <t xml:space="preserve">As per review Called IHP OF SOUTHERN CAL-PHP @ 818-702-0100 Unble to reach live rep, After Long hold Call got disconected automatically.
F/UP ACTION : FOLLOW UP LATER
</t>
  </si>
  <si>
    <t>As per review Called Optum care @ 800-956-8000 Spoke with Cynthia sd MR was received on 1/4/2023 Dnd on 1/12/2023 Dnd as EXACT DUPLICATE with Claim #187811134, Enquired Original claim Dnd for Requesting Complete Medical Records, Rep suggest to send MR Mailing address Po box 6903 Rancho Cucamonga CA 91729-6903 Attn : Medical records, Tfl : 120 days from dos. Enquired They dont have portal or fax &amp; Email to get claims status, Claim #186229710. Ref #Cynthia03012023.
F/UP ACTION : NEED TO SEND MEDICAL RECORS.</t>
  </si>
  <si>
    <t>As per review Called Optum care @ 800-956-8000 Spoke with Cynthia sd No claims on file for the dos &amp; billed amnt, Enquired members plan active from 1/1/2022 to current, Need to submit claims to Mailing address Po box 6903 Rancho Cucamonga CA 91729-6903 Attn : Medical records, Tfl : 120 days from dos. Enquired They dont have portal or fax &amp; Email to get claims status, Ref #Cynthia03012023.
F/UP ACTION : CLAIMS NEED TO BILL TO OPTUM CARE</t>
  </si>
  <si>
    <t>Called Medicare @ 855-609-9960 IVR Sd claim not found, PT active for the dos. Need to resubmit the claim.
F/UP ACTION : NEED TO REBILL</t>
  </si>
  <si>
    <t xml:space="preserve">Called Blue Cross Of CA @ 800-677-6669 Spoke with Warr transfer the call @ 888-230-7338 spoke with Shami said clm received on 01/23/2023 and clm in process,Need to allow 30-45 days,Clm# 236304133600,Ref# I-96739988.   
F/UP ACTION: CLAIM INPROCESS - F/U LATER                                                                                                                                                                                                                                                                                                                                        
                                                                                        </t>
  </si>
  <si>
    <t>Called Blue Cross Of CA @ 800-677-6669 Spoke with Warr said Clm Received on 12/08/2022,Dnd on 02/16/2022,Clm dnd for Inappropriate place of service,Rep suggest resbmitted corrected clm maillng address P.O. Box 60007. Los Angeles, CA 90060-0007,TFL 365 days,Enquired they dont have WEB Portal &amp; Dont have Email&amp;Fax,Clm# 236382522300,Ref# I-174396652.                                                                                                                                                                          F/UP ACTION:ASST</t>
  </si>
  <si>
    <t>Called Sharp HMO@ 800-359-2002 Spoke with Heather said that claim was received on 01/10/2023 and processed on 02/28/2023,Clm AA&amp;PD$ 358.27,With no pat resp,Claim paid through the Bulk$ 2,479.12 EFT# 77496,Issued on 02/28/2023,Claim# 20230110000191,Ref# 1752938.                
                                                                                                                                                                                            F/UP ACTION :CLAIM PAID</t>
  </si>
  <si>
    <t xml:space="preserve">Called Blue Cross Of CA @ 800-677-6669 Spoke with Macky P said claim was received on 01/11/2023 forwarded to Medical group 02/24/2023 and the Medical group is Mercy physician medical group @ 909-605-8000, Claim# 237838949000, Ref# I-174485542.
Called @ 909-605-8000 Long hold Reached voice mail, Left a detail msg with the patient details, provider info, Claim information and patient account# to call us back to the phone# 866-284-2771, Extn# 712,TIME : 04.13                                                                                                                                                                                                                                                                                                               
F/UP ACTION: VOICEMAIL                                                                                                                                                
                                                                                                                                                                            </t>
  </si>
  <si>
    <t xml:space="preserve">VOICE MAIL </t>
  </si>
  <si>
    <t>Called Blue Cross Of CA @ 800-677-6669 Spoke with Macky P transfer the call @ 833-835-2714 After long hold call has disconncted.F/UP ACTION:FOLLOW UP LATER</t>
  </si>
  <si>
    <t xml:space="preserve">Called Optum Health-Public Sector @ 800-798-2254 Spoke with Delia said that claim was received on 10/27/2022 and processed on 11/16/2022,Clm AA&amp;PD$ 585.00,With no pat resp,Claim paid through the Single Check# 1252292,Check sent address 7850 VISTA HILL AVE
SAN DIEGO, CA 92123-2717,Issued on 11/16/2022,No clr date, Claim# 1580345,Ref# 360118 .                                                                                                                                                                                                                                               F/UP ACTION :CLAIM PAID                                                                                                    </t>
  </si>
  <si>
    <t xml:space="preserve">Called Sharp HMO@ 800-359-2002 Spoke with Adrien said clm received on 01/20/2023 and clm in process,Need to allow 30-45 days,Clm# 20230120000471,Ref# 1752951.   
F/UP ACTION: CLAIM INPROCESS - F/U LATER                                                                                                                                                                                                                                                                                                                                        
                                                                                        </t>
  </si>
  <si>
    <t xml:space="preserve">Called Sharp HMO@ 800-359-2002 Spoke with Adrien said clm received on 01/20/2023 and clm in process,Need to allow 30-45 days,Clm# 20230120000473,Ref# 1752950.   
F/UP ACTION: CLAIM INPROCESS - F/U LATER                                                                                                                                                                                                                                                                                                                                        
                                                                                        </t>
  </si>
  <si>
    <t>Called Molina Advantage Medicare @ 888-665-4621 spoke with Yessika said Clm Received on 01/20/2023,Dnd on 01/26/2023,Clm rejected for group name,NPI incorrect,Clm still avoided,Rep suggest to resbmitted  clm maillng address P.O. Box 22702, Long Beach, CA 90801,TFL 365 days,Enquired they dont have WEB Portal &amp; Dont have Email&amp;Fax,Clm# 23023516343,Ref# SFA-21973562.                                                                                                                                                                           F/UP ACTION:ASST</t>
  </si>
  <si>
    <t xml:space="preserve">Called Sharp HMO@ 800-359-2002 Spoke with Heather said clm received on 01/23/2023 and clm in process,Need to allow 30-45 days,Clm# 20230123000013,Ref# 1752946.   
F/UP ACTION: CLAIM INPROCESS - F/U LATER                                                                                                                                                                                                                                                                                                                                        
                                                                                        </t>
  </si>
  <si>
    <t xml:space="preserve">As per previous review Called @ 818-702-0100 unble to get live rep , tried another number @ 310-836-7000  spoke with Stacy tranfer the call @ 877-619-5900 spoke with Kim Rep Refuse To Provide The Claim Status Thru Phone, And Sugg to Check Provider Web Potal @ WWW.SCH-CULVIRCITY.COM, Ref# 5463876.                                                                                                                                                                           F/UP ACTION:WEBSITE                                                                                                                                                                                                                                                                                                                                                                                                                                  </t>
  </si>
  <si>
    <t xml:space="preserve">As per previous review Called Care First Healthplan @ 800-468-9935 Spoke with Cia Sd no clm on file,Pt is active for the dos,Pt policy EFT on 01/01/2023,rep suggest to Resubmitted mailling address P.O. Box 272660. Chico, CA 95926,Payer ID# 38333,TFL 180 days,Enquired they dont have web portal &amp; Dont have Email&amp;Fax,Ref# 230600004480.                                                                                                                                                                          F/UP ACTION: NEED TO REBILL                                                                                        </t>
  </si>
  <si>
    <t xml:space="preserve">Called Molina/Medicare duals @ 800-357-0172 Spoke with Andy C Sd no clm on file,Pt is active for the dos,Pt policy EFT on 01/01/2023,rep suggest to Resubmitted mailling address P.O. Box 22702, Long Beach, CA 90801,Payer ID# 38333,TFL 180 days,Enquired they dont have web portal &amp; Dont have Email&amp;Fax,Ref# SFA-21976325.                                                                                                                                                                          F/UP ACTION: NEED TO REBILL                                                                                            </t>
  </si>
  <si>
    <t xml:space="preserve"> As per previous review Called MERCY PHYSICIANS MEDICAL GROUP@(909) 605-8000 Direclty Reached voice mail, Left a detail msg with the patient details, provider info, Claim information and patient account# to call us back to the phone# 866-284-2771, Extn# 711, TIME : 02.13                                                                                                                                                                                                                                                 F/UP ACTION: LEFT VOICEMAIL .                                                                                                                    </t>
  </si>
  <si>
    <t xml:space="preserve">Called Molina/Medicare duals @ 800-357-0172 Spoke with Andy C said clm received on 01/25/2023 and clm in process,Need to allow 30-45 days,Clm# 23026304165,Ref# SFA-21976002.   
F/UP ACTION: CLAIM INPROCESS - F/U LATER                                                                                                                                                                                                                                                                                                                                        
                                                                                        </t>
  </si>
  <si>
    <t xml:space="preserve">Called Molina Advantage Medicare @ 888-665-4621 spoke with Yessika said clm received on 01/30/2023 and clm in process,Need to allow 30-45 days,Clm# 23031229043,Ref# SFA-21974643.   
F/UP ACTION: CLAIM INPROCESS - F/U LATER                                                                                                                                                                                                                                                                                                                                        
                                                                                        </t>
  </si>
  <si>
    <t xml:space="preserve">Called Molina/Medicare duals @ 800-357-0172 Spoke with Andy C Sd no clm on file,Pt is active for the dos,Pt policy EFT on 01/01/2020,rep suggest to Resubmitted mailling address P.O. Box 22702, Long Beach, CA 90801,Payer ID# 38333,TFL 180 days,Enquired they dont have web portal &amp; Dont have Email&amp;Fax,Ref# SFA-21975522.                                                                                                                                                                          F/UP ACTION: NEED TO REBILL                                                                                            </t>
  </si>
  <si>
    <t>Not pasted</t>
  </si>
  <si>
    <t>Called Sharp HMO @ 800-359-2002 Spoke with Patty said Claim was received on 12/16/2022 Dnd on 2/1/2023 Dnd for No Auth # on file, Enquired provider is Out of network, If we disagree send appeals to address 8520 tech way suite 200 san diego ca 92123 &amp; CC address Po box 939036 san diego 92193 Attn : Tfl : 180 days Claim #20221216000318 Enquired they dont have portal or fax &amp; email to get claims status. Ref #1753955.
F/UP ACTION : NEED TO SEND AUTH.</t>
  </si>
  <si>
    <t>Called Sharp HMO @ 800-359-2002 Spoke with Patty said Claim was received on 12/16/2022 Dnd on 1/31/2023 Dnd for No Auth # on file, Enquired provider is Out of network, If we disagree send appeals to address 8520 tech way suite 200 san diego ca 92123 &amp; CC address Po box 939036 san diego 92193 Attn : Tfl : 180 days Claim #20221216000317 Enquired they dont have portal or fax &amp; email to get claims status. Ref #1753955.
F/UP ACTION : NEED TO SEND AUTH.</t>
  </si>
  <si>
    <t>Called UHC Community Plan @ 888-980-8728 spoke with FRAN stated that the claim was received on 12/05/2022 and processed on 12/21/2022, Allowed &amp; paid $27.50 with no patient responsibility The claim was paid through single EFT# 20221221A2801829 EFT issued &amp; cleared on 12/21/2022, Requested the EOB through fax and it will receive within a day.  Therefore, please wait for eob, once the eob is received through fax then send it for posting. Claim# 22P644170600. Call reference# 4914.                                                                                                         F/UP ACTION: CLM PROCESSED AND PAID BUT NOT YET POSTED</t>
  </si>
  <si>
    <t>Called PREMERA BLUE CROSS @ 800-722-1471 spoke with RICK stated that claim was received on 12/22/2022, claim closed for Claim sent it for wrong address need to resubmit Local blue cross blue shield Mail add: Anthem Blue Cross Cal MediConnect Plan P.O. Box 60007. Los Angeles, CA 90060-0007 payor id# 47198 no fax# timely filing limit is 90 days from the date of service call ref# 230600006409.                                                                                                             F/UP ACTION:                                                                                                               NEED ASSISTANCE OR APMB NEED TO HANDLE</t>
  </si>
  <si>
    <t>As per review in s/w claim sent to corrected claim with MR and Called Blue Cross of CA @ 800-677-6669 spoke with JOAN enquired about correct claim status per rep said corrected claim received on 01/18/2023 and last update on 01/20/2023 and still under review normal processing days 30-40 business days need to allow wait for some more days Claim# 2022351BR8396 and Call reference# I-3737783.                                                                                    F/UP ACTION: CLAIM IS INPROCESS, ALLOW SOME MORE DAYS AND F/U LATER</t>
  </si>
  <si>
    <t>Called Sharp Community Medical Group @ 858-499-2550 spoke with KAYNA stated that the claim was received on 01/10/2023 and processed on 02/28/2023, Allowed &amp; paid $125.03 with no patient responsibility There is no payment details need to allow wait for some more days to get payment details, Claim# 43756982 Call ref# 5649571.                                                                                               F/UP ACTION: CLAIM IS INPROCESS, ALLOW SOME MORE DAYS AND F/U LATER</t>
  </si>
  <si>
    <t>Called Sharp HMO @ 800-359-2002 spoke with LUCILLE stated that the claim was received on 01/11/2023 and processed on 02/23/2023, Allowed &amp; paid $149.89 with no patient responsibility, The claim was paid through paper check# 77278 under bulk $424.28, check issued on 02/28/2023, Not yet cashed, Verified the check paid to which address, the rep said it was issued to 1679 E MAIN ST APT 205, EL CAJON, CA 92021.  Requested the EOB through fax and it will receive within a day. Therefore, please wait for eob, once the eob is received through fax then send it for posting. Claim# 20230111000624. Call reference# 1753484.                                                                                                                F/UP ACTION: CLM PROCESSED AND PAID BUT NOT YET POSTED</t>
  </si>
  <si>
    <t>Called Blue cross of CA @ 800-677-6669 spoke with JOAN stated that patient belongs to another dept @ 866-940-8306 and transfer the call s/w ALFREDA stated claim was received on 01/11/2023 and processed on 01/11/2023 Allowed $77.62 and Paid $67.62 with patient responsibility Copay $10.00. The claim was paid through single paper check# 3199960575, check issued on 01/18/2023, and cashed on 01/18/2023. Verified the check paid to which address, the rep said it was issued to PO BOX 511639 LOS ANGELES-CA-90051-8194. Rep reffused to send copy of fax need to get from Avality Claim# 2023011CX1761. Call reference# I-89185898.                                                                                       F/UP ACTION: CLM PROCESSED AND PAID BUT NOT YET POSTED</t>
  </si>
  <si>
    <t>Called Blue cross of CA @ 800-677-6669 spoke with JOAN stated that patient belongs to another dept @ 844-437-0486 and called s/w BRIAN stated that correct mem id# is 'VUC222A23750' &amp; Claim not on file patient policy effective from 01/01/2023 and still active for that dos need to resubmit the claim with correct mem id# VUC222A23750 Mail add: Anthem Blue Cross Cal MediConnect Plan P.O. Box 60007. Los Angeles, CA 90060-0007 payor id# 47198 no fax# timely filing limit is 90 days from the date of service, Call reference# I-3741699.                                                                                            F/UP ACTION: NEED TO REBILL</t>
  </si>
  <si>
    <t>Called Blue cross of CA @ 800-677-6669 spoke with ARNOLD stated that the claim was received on 01/13/2023 and processed on 01/13/2023.Allowed &amp; paid $148.88 with no patient responsibility. The claim was paid through single EFT# 3200626186 EFT issued on 01/23/2023, Cleared on 01/25/2023 Rep reffused to send copy of fax need to get from Avality Claim# 2023013DD5862. Call reference# I-3745128.                                                 F/UP ACTION: CLM PROCESSED AND PAID BUT NOT YET POSTED</t>
  </si>
  <si>
    <t>Called Sharp HMO @ 800-359-2002 spoke with LUCILLE stated that the claim was received on 01/16/2023 and processed on 02/25/2023, Allowed &amp; paid $344.15 with no patient responsibility, The claim was paid through Single EFT# 77438, EFT issued &amp; cleared on 02/28/2023, Requested the EOB through fax and it will receive within a day. Therefore, please wait for eob, once the eob is received through fax then send it for posting. Claim# 20230116000032. Rep reffused to provide cpt line details, Call reference# 1753495.                                                                                  F/UP ACTION: CLM PROCESSED AND PAID BUT NOT YET POSTED</t>
  </si>
  <si>
    <t>Called Blue cross of CA @ 800-677-6669 spoke with ARNOLD stated patient belongs to another dept 888-230-7338 and transfer the call s/w DEN stated that claim was received on 01/31/2023 and still under review, per rep douple checked and stating Patient policy not active on this DOS.  Verified the Patient policy effective date and term date rep said the policy was effective from 01/01/2022 to 08/31/2022. there is billed for one claim and there is no active coverage. Therefore, need to call the patient for an active policy if the patient doesn’t have any active policy, then the claim needs to bill the patient. Claim# 239080744900 and Call reference# I-174378093.                                                                             F/UP ACTION:NEED ASSISTANCE OR APMB NEED TO HANDLE</t>
  </si>
  <si>
    <t>Called Blue cross of CA @ 800-677-6669 spoke with JOAN stated that patient belongs to another dept @ 844-437-0486 and called s/w BRIAN stated that correct mem id# is 'VUC222A23750' &amp; Claim not on file patient policy effective from 01/01/2023 and still active for that dos need to resubmit the claim with correct mem id# VUC222A23750 Mail add: Anthem Blue Cross Cal MediConnect Plan P.O. Box 60007. Los Angeles, CA 90060-0007 payor id# 47198 no fax# timely filing limit is 90 days from the date of service, Call reference# I-3741699.                                                                                             F/UP ACTION: NEED TO REBILL</t>
  </si>
  <si>
    <t>As per review in system Claim forwarded to Medical group is Sharp community medical group san diego @ 858-499-2550 spoke with JONATHAN stated that claim not on file patient policy effective from 01/01/2011 and still active for that dos need to resubmit the must be mailed to the following address: Sharp Community Medical Group. P.O. Box 939037. San Diego, CA 92193 TFL is 90 days from dos Call ref# 5649437.                                                    F/UP ACTION: NEED TO REBILL</t>
  </si>
  <si>
    <t>Called San Diego Physicians Med Group @ 858-824-7000 Unable to reach live rep after longhold and call got disconnected.                                   F/UP ACTION: FOLLOW UP LATER</t>
  </si>
  <si>
    <t>Called CBH @ 800-677-3585 spoke with MARCUS stated patient belongs to another dept (Providence health plan @ 800-878-4445) Call ref# MarcusL010323 and Called Providence health plan @ 800-878-4445 After longhold Unable to reach live rep.                                                                                                                          F/UP ACTION: FOLLOW UP LATER</t>
  </si>
  <si>
    <t xml:space="preserve">As per review claim forwarded to IPA UCSD Primary care medical group @ 800-926-8273 spoke with BLINDA stated patient belongs to another dept and transfer the 619-471-9123, After Reached voice mail, Left a detail msg with the patient details, provider info, Claim information and patient account# to call us back to the phone# 866-284-2771, Extn# 711, TIME :11.41                                                                                                                                                                             F/UP ACTION : LEFT VOICEMAIL </t>
  </si>
  <si>
    <t>VOICEMAIL</t>
  </si>
  <si>
    <t>Called Molina Medicare Duals @ 800-357-0172 spoke with CHELSEA stated that claim was received on 01/25/2023 and still in process normal processing time 95 business days need to allow wait for some more days Claim# 23026228390 and Call reference# Chelsea010323.                                                                               F/UP ACTION: CLAIM IS INPROCESS, ALLOW SOME MORE DAYS AND F/U LATER</t>
  </si>
  <si>
    <t xml:space="preserve">Called Molina Medicare Duals @ 800-357-0172 spoke with Briyanna stated that claim was received on 01/13/2023 processed on 01/19/2023, claim Denied for Primary EOB Primary is PROSPECT MEDICAL GROUP id# 100001292872 Eligiable from 01/01/2023 and still active, need to resubmit corrected claim mail add: P.O. Box 22702, Long Beach, CA 90801 payor id# 38333 TFL is 180 days from dos Payer id#38333 FAX#5624990633 Enquired they dont have portal or fax to check claims status thru online Claim#23016261556, Callref# SFA22001477.                                                                                                                                               F/UP ACTION :NEED ASST    </t>
  </si>
  <si>
    <t>NEED ASST</t>
  </si>
  <si>
    <t>Called Molina Medicare Duals @ 800-357-0172 spoke with BRIYANNA stated that claim was received on 09/27/2022 processed on 09/29/2022, Claim Denied for Non covered service as per Patients Benefit Plan,it was non-covered under patient plan, we disagree need to submit appeal add: Molina Healthcare of California. P.O. Box 22722. Long Beach, CA 90801. Attn: Provider Dispute Resolution Unit. payor id# 38333 Fax# 562-499-0633 Appeal limit is 365days from dod, Claim# 22271251505 Callref# SFA22003347.                                                                 
F/UP ACTION: NEED TO APPEAL THE CLAIM</t>
  </si>
  <si>
    <t xml:space="preserve">As Per previous notes Called  All United Medical group @ 844-615-6686 Direclty Reached voice mail, Left a detail msg with the patient details, provider info, Claim information and patient account# to call us back to the phone# 866-284-2771, Extn# 703. Allow time to get call back. TIME : 1.06                                                                                                                                                                                                                                                 F/UP ACTION: LEFT VOICEMAIL . </t>
  </si>
  <si>
    <t xml:space="preserve">As per previous notes Called UCSD Medical Group Claims @6194719123 After long hold  Reached voice mail, Left a detail msg with the patient details, provider info, Claim information and patient account# to call us back to the phone# 866-284-2771, Extn# 703. Allow time to get call back. TIME :10.33                                                                                                                                                                                                                                                  F/UP ACTION: LEFT VOICEMAIL . </t>
  </si>
  <si>
    <t xml:space="preserve">As per review of the claim called prospect medical group@7147965900 After long hold Reached voice mail, Left a detail msg with the patient details, provider info, Claim information and patient account# to call us back to the phone# 866-284-2771, Extn# 711. Allow time to get call back. TIME : 2.46                                                                                                                                                                                                                                             F/UP ACTION: LEFT VOICEMAIL . </t>
  </si>
  <si>
    <t xml:space="preserve">Called Managed Health Network@(800) 444-4281 S/w Tony. Callref#Tony03012023. Transfer the call to another department@8005394072 S/w shareca. Callref#I97726583 Transfer the call to another department SANDIEGO @8554643571 S/w Ivan. Claim not on File. Policy Effective from 09/01/2019 to 11/01/2022. REp suggest to resubmit the claim .Claim Mailing Address:PO Box 9030. Farmington, MO 63640. TFL 180 days from DOS. Payer id#95567  Enquired they dont have portal or fax to check claims status thru online,  Callref#I97728599   F/UP ACTION: NEED TO REBILL       </t>
  </si>
  <si>
    <t xml:space="preserve">As per Previous notes Called Scrips physician medical group  @ 858-824-7000 S/w Annette.Claim not on File. Member active for the DOS. Rep suggest to resubmit the claim. Claim mailing Address:P.O. Box 7250. La Verne, CA. 91750. TFL 1 year from DOS. Payer id#SCP01 Enquired they dont have portal or fax to check claims status thru online. Callref#AnnetteV03012023  F/UP ACTION: NEED TO REBILL        </t>
  </si>
  <si>
    <t>1.14</t>
  </si>
  <si>
    <t>Called Sharp HMO@(800) 359-2002 S/w Liza. Claim Processee on 01/11/2023 Al and paid to the provider of$479.96 and there is no patient responsiblities. Bulk EFT#77496 of$2479.12 issued and cleared on 02/28/2023 . Enquired they have webportal at Sharphealthplan.com to check claims status thru online Claim#20230111000630 Callref#1753132 
F/UP ACTION : CLAIM PAID.</t>
  </si>
  <si>
    <t xml:space="preserve">Called Sharp HMO@(800) 359-2002 S/w Ria.Claim Received on 01/18/2023 Claim in Process. We need to allow some more time for processing.It will be take 45 Business days. Claim#20230118000703 Callref#1753140  
F/UP ACTION: CLAIM INPROCESS - F/U LATER             </t>
  </si>
  <si>
    <t xml:space="preserve">As per previous notes called OPTUM @ 888-661-9141 S/w Sherry. Callref#Sherry03012023 .Transfer the call to another department@8008882998 S/w Kim.Unable to provide claim status over the phone, need to check web portal to get claim status webportal add:providerexpress.com  Callref#Kim03012023. 
F/UP ACTION : WEBSITE." </t>
  </si>
  <si>
    <t xml:space="preserve">As per Previous notes Called SCRIPPS CLINIC MEDICAL GROUP @ 888-680-2273 S/w May. Claim not on File. Member active for the DOS. Rep suggest to resubmit the claim. Claim mailing Address:PO Box 2079,  La Jolla, CA 92038 . TFL 180 days from DOS. Payer id#SHPS1 Enquired they dont have portal or fax to check claims status thru online. Callref#1439286  
F/UP ACTION: NEED TO REBILL        </t>
  </si>
  <si>
    <t xml:space="preserve">As per Previous notes Called Scrips physician medical group  @ 858-824-7000 S/w Annette.Claim not on File. Member active for the DOS. Rep suggest to resubmit the claim. Claim mailing Address:P.O. Box 7250. La Verne, CA. 91750. TFL 1 year from DOS. Payer id#SCP01 Enquired they dont have portal or fax to check claims status thru online. Callref#AnnetteV03012023  
F/UP ACTION: NEED TO REBILL        </t>
  </si>
  <si>
    <t>Called Sharp HMO@(800) 359-2002 S/w Ana.Claim Processee on 01/16/2023 Al and paid to the provider of$274.39 and there is no patient responsiblities.  Single EFT#33360  issued and cleared on 02/28/2023 . Enquired they have webportal at Sharphealthplan.com to check claims status thru online Claim#20230116000031 Callref#1753335  
F/UP ACTION : CLAIM PAID.</t>
  </si>
  <si>
    <t xml:space="preserve">Called HUMANA@(800) 448-6262 S/w Harvy. Claim Processed 08/20/2022 forwarded to Medical group and the Medical group is primecare medical group@8009568000 Claim#820222310371021 Callref#2000299114675   
Called primecare medical group@8009568000 After long hold  Reached voice mail, Left a detail msg with the patient details, provider info, Claim information and patient account# to call us back to the phone# 866-284-2771, Extn# 703. Allow time to get call back. TIME :10.07                                                                                                                                                                                                                                                   F/UP ACTION: LEFT VOICEMAIL . </t>
  </si>
  <si>
    <t>Called Health Net Seniority Plus @ 800-929-9224 S/w Erica. Claim denied on 12/20/2022 as TFL Expired. Normally 180 days from DOS. Rep suggest to appeal the claim with POTFL. Claim appeal Address:PO Box 9040. Farmington, MO 63640. Enquired they dont have portal or fax to check claims status thru online,  Claim#V346CE143401 Callref#R21071371.   
F/UP ACTION : NEED SEND POTFL TO  Health Net Seniority Plus</t>
  </si>
  <si>
    <t>Called Health Net Seniority Plus @ 800-929-9224 S/w Liza..Claim denied on 12/21/2022 as TFL Expired. Normally 180 days from DOS. Rep suggest to appeal the claim with POTFL. Claim appeal Address:PO Box 9040. Farmington, MO 63640. Enquired they dont have portal or fax to check claims status thru online,  Claim#V346CXE01563 Callref#21071692  
F/UP ACTION : NEED SEND POTFL TO  Health Net Seniority Plus</t>
  </si>
  <si>
    <t>Called Greater Tri City IPA@(760) 941-7309 S/w Ana.Unable to provide claim status over the phone, need to check web portal to get claim status webportal add:aerialcare.com Callref#Ana03012023 
F/UP ACTION:WEBSITE</t>
  </si>
  <si>
    <t>Claim Closed</t>
  </si>
  <si>
    <t>completed</t>
  </si>
  <si>
    <t>Rajesh</t>
  </si>
  <si>
    <t>HOLD</t>
  </si>
  <si>
    <t>Claim rebilled</t>
  </si>
  <si>
    <t>Need to check with sathish</t>
  </si>
  <si>
    <t>Recently filed</t>
  </si>
  <si>
    <t>Claim Rebilled</t>
  </si>
</sst>
</file>

<file path=xl/styles.xml><?xml version="1.0" encoding="utf-8"?>
<styleSheet xmlns="http://schemas.openxmlformats.org/spreadsheetml/2006/main">
  <numFmts count="1">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5"/>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53">
    <xf numFmtId="0" fontId="0" fillId="0" borderId="0" xfId="0"/>
    <xf numFmtId="0" fontId="21" fillId="36" borderId="19" xfId="42" applyFont="1" applyFill="1" applyBorder="1" applyAlignment="1">
      <alignment horizontal="left" vertical="top" wrapText="1"/>
    </xf>
    <xf numFmtId="0" fontId="21" fillId="36" borderId="20" xfId="42" applyFont="1" applyFill="1" applyBorder="1" applyAlignment="1">
      <alignment horizontal="left" vertical="top" wrapText="1"/>
    </xf>
    <xf numFmtId="0" fontId="21" fillId="37"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0" fontId="20" fillId="0" borderId="0" xfId="0" applyFont="1" applyAlignment="1">
      <alignment wrapText="1"/>
    </xf>
    <xf numFmtId="0" fontId="20" fillId="0" borderId="10" xfId="0" applyFont="1" applyBorder="1" applyAlignment="1">
      <alignment wrapText="1"/>
    </xf>
    <xf numFmtId="0" fontId="19" fillId="34" borderId="22" xfId="0" applyFont="1" applyFill="1" applyBorder="1" applyAlignment="1">
      <alignment wrapText="1"/>
    </xf>
    <xf numFmtId="0" fontId="19" fillId="34" borderId="23" xfId="0" applyFont="1" applyFill="1" applyBorder="1" applyAlignment="1">
      <alignment wrapText="1"/>
    </xf>
    <xf numFmtId="0" fontId="19" fillId="34" borderId="24" xfId="0" applyFont="1" applyFill="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0" fillId="0" borderId="14" xfId="0" applyFont="1" applyBorder="1" applyAlignment="1">
      <alignment wrapText="1"/>
    </xf>
    <xf numFmtId="0" fontId="20" fillId="0" borderId="15" xfId="0" applyFont="1" applyBorder="1" applyAlignment="1">
      <alignment wrapText="1"/>
    </xf>
    <xf numFmtId="14" fontId="20" fillId="0" borderId="10" xfId="0" applyNumberFormat="1" applyFont="1" applyBorder="1" applyAlignment="1">
      <alignment horizontal="left" vertical="top"/>
    </xf>
    <xf numFmtId="0" fontId="20" fillId="0" borderId="10" xfId="0" applyFont="1" applyBorder="1" applyAlignment="1">
      <alignment horizontal="left" vertical="top"/>
    </xf>
    <xf numFmtId="0" fontId="20" fillId="38" borderId="10" xfId="0" applyFont="1" applyFill="1" applyBorder="1" applyAlignment="1">
      <alignment horizontal="left" vertical="top"/>
    </xf>
    <xf numFmtId="1" fontId="20" fillId="0" borderId="10" xfId="0" applyNumberFormat="1" applyFont="1" applyBorder="1" applyAlignment="1">
      <alignment horizontal="left" vertical="top"/>
    </xf>
    <xf numFmtId="2" fontId="20" fillId="0" borderId="10" xfId="0" applyNumberFormat="1" applyFont="1" applyBorder="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0" xfId="0" applyFont="1" applyAlignment="1">
      <alignment horizontal="left" vertical="top"/>
    </xf>
    <xf numFmtId="0" fontId="22" fillId="0" borderId="10" xfId="42" applyFont="1" applyBorder="1" applyAlignment="1">
      <alignment horizontal="center" vertical="center"/>
    </xf>
    <xf numFmtId="0" fontId="20" fillId="0" borderId="0" xfId="0" applyFont="1" applyAlignment="1">
      <alignment horizontal="center" vertical="top"/>
    </xf>
    <xf numFmtId="0" fontId="19" fillId="34" borderId="10" xfId="0" applyFont="1" applyFill="1" applyBorder="1" applyAlignment="1">
      <alignment horizontal="center" vertical="center"/>
    </xf>
    <xf numFmtId="14" fontId="19" fillId="34" borderId="10" xfId="0" applyNumberFormat="1" applyFont="1" applyFill="1" applyBorder="1" applyAlignment="1">
      <alignment horizontal="center" vertical="center"/>
    </xf>
    <xf numFmtId="8" fontId="19" fillId="34" borderId="10" xfId="0" applyNumberFormat="1" applyFont="1" applyFill="1" applyBorder="1" applyAlignment="1">
      <alignment horizontal="center" vertical="center"/>
    </xf>
    <xf numFmtId="0" fontId="19" fillId="33" borderId="10" xfId="0" applyFont="1" applyFill="1" applyBorder="1" applyAlignment="1">
      <alignment horizontal="center" vertical="center"/>
    </xf>
    <xf numFmtId="0" fontId="19" fillId="35" borderId="10" xfId="0" applyFont="1" applyFill="1" applyBorder="1" applyAlignment="1">
      <alignment horizontal="center" vertical="center"/>
    </xf>
    <xf numFmtId="0" fontId="20" fillId="0" borderId="0" xfId="0" applyFont="1" applyAlignment="1">
      <alignment horizontal="center" vertical="center"/>
    </xf>
    <xf numFmtId="0" fontId="22" fillId="0" borderId="10" xfId="42" applyFont="1" applyFill="1" applyBorder="1" applyAlignment="1">
      <alignment horizontal="left" vertical="top"/>
    </xf>
    <xf numFmtId="0" fontId="20" fillId="0" borderId="10" xfId="0" applyFont="1" applyFill="1" applyBorder="1" applyAlignment="1">
      <alignment horizontal="center" vertical="center"/>
    </xf>
    <xf numFmtId="14" fontId="20" fillId="0"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20" fillId="0" borderId="10" xfId="0" applyFont="1" applyFill="1" applyBorder="1" applyAlignment="1">
      <alignment horizontal="center" vertical="top"/>
    </xf>
    <xf numFmtId="0" fontId="20" fillId="0" borderId="10" xfId="0" applyFont="1" applyBorder="1" applyAlignment="1">
      <alignment horizontal="center"/>
    </xf>
    <xf numFmtId="14" fontId="20" fillId="0" borderId="10" xfId="0" quotePrefix="1" applyNumberFormat="1" applyFont="1" applyBorder="1" applyAlignment="1">
      <alignment horizontal="center" vertical="top"/>
    </xf>
    <xf numFmtId="14" fontId="20" fillId="0" borderId="10" xfId="0" applyNumberFormat="1" applyFont="1" applyFill="1" applyBorder="1" applyAlignment="1">
      <alignment horizontal="center" vertical="top"/>
    </xf>
    <xf numFmtId="0" fontId="20" fillId="0" borderId="10" xfId="0" applyFont="1" applyBorder="1" applyAlignment="1">
      <alignment horizontal="left" vertical="top" wrapText="1"/>
    </xf>
    <xf numFmtId="0" fontId="19" fillId="0" borderId="10" xfId="0"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AM117"/>
  <sheetViews>
    <sheetView showGridLines="0" tabSelected="1" zoomScaleNormal="100" workbookViewId="0"/>
  </sheetViews>
  <sheetFormatPr defaultColWidth="9.140625" defaultRowHeight="12.75"/>
  <cols>
    <col min="1" max="1" width="12.7109375" style="33" bestFit="1" customWidth="1"/>
    <col min="2" max="2" width="6.28515625" style="33" bestFit="1" customWidth="1"/>
    <col min="3" max="3" width="24.42578125" style="33" customWidth="1"/>
    <col min="4" max="4" width="5" style="33" customWidth="1"/>
    <col min="5" max="5" width="8" style="33" bestFit="1" customWidth="1"/>
    <col min="6" max="6" width="19.5703125" style="33" customWidth="1"/>
    <col min="7" max="7" width="10.42578125" style="33" bestFit="1" customWidth="1"/>
    <col min="8" max="8" width="6.7109375" style="33" customWidth="1"/>
    <col min="9" max="9" width="3" style="33" bestFit="1" customWidth="1"/>
    <col min="10" max="10" width="6" style="33" bestFit="1" customWidth="1"/>
    <col min="11" max="11" width="19.85546875" style="33" customWidth="1"/>
    <col min="12" max="12" width="16.85546875" style="33" bestFit="1" customWidth="1"/>
    <col min="13" max="13" width="7.42578125" style="33" bestFit="1" customWidth="1"/>
    <col min="14" max="14" width="3.42578125" style="33" customWidth="1"/>
    <col min="15" max="15" width="6" style="33" customWidth="1"/>
    <col min="16" max="16" width="5.5703125" style="33" customWidth="1"/>
    <col min="17" max="17" width="5.140625" style="33" customWidth="1"/>
    <col min="18" max="18" width="10.140625" style="33" bestFit="1" customWidth="1"/>
    <col min="19" max="19" width="52.85546875" style="33" customWidth="1"/>
    <col min="20" max="20" width="16" style="33" bestFit="1" customWidth="1"/>
    <col min="21" max="21" width="23.7109375" style="33" bestFit="1" customWidth="1"/>
    <col min="22" max="22" width="12.5703125" style="33" bestFit="1" customWidth="1"/>
    <col min="23" max="23" width="9.42578125" style="33" bestFit="1" customWidth="1"/>
    <col min="24" max="24" width="9.85546875" style="33" bestFit="1" customWidth="1"/>
    <col min="25" max="25" width="9.42578125" style="33" bestFit="1" customWidth="1"/>
    <col min="26" max="26" width="10.85546875" style="33" bestFit="1" customWidth="1"/>
    <col min="27" max="27" width="74.140625" style="33" customWidth="1"/>
    <col min="28" max="28" width="24.7109375" style="35" bestFit="1" customWidth="1"/>
    <col min="29" max="29" width="13.85546875" style="35" customWidth="1"/>
    <col min="30" max="30" width="8" style="35" customWidth="1"/>
    <col min="31" max="31" width="9.42578125" style="35" customWidth="1"/>
    <col min="32" max="32" width="8.42578125" style="35" customWidth="1"/>
    <col min="33" max="33" width="10.28515625" style="35" customWidth="1"/>
    <col min="34" max="34" width="12.42578125" style="35" customWidth="1"/>
    <col min="35" max="35" width="9.7109375" style="33" customWidth="1"/>
    <col min="36" max="36" width="12.85546875" style="33" customWidth="1"/>
    <col min="37" max="37" width="7.5703125" style="33" customWidth="1"/>
    <col min="38" max="38" width="9.7109375" style="33" customWidth="1"/>
    <col min="39" max="39" width="23.28515625" style="33" bestFit="1" customWidth="1"/>
    <col min="40" max="16384" width="9.140625" style="33"/>
  </cols>
  <sheetData>
    <row r="1" spans="1:39" s="41" customFormat="1">
      <c r="A1" s="36" t="s">
        <v>126</v>
      </c>
      <c r="B1" s="36" t="s">
        <v>113</v>
      </c>
      <c r="C1" s="36" t="s">
        <v>114</v>
      </c>
      <c r="D1" s="36" t="s">
        <v>115</v>
      </c>
      <c r="E1" s="36" t="s">
        <v>116</v>
      </c>
      <c r="F1" s="36" t="s">
        <v>0</v>
      </c>
      <c r="G1" s="36" t="s">
        <v>117</v>
      </c>
      <c r="H1" s="36" t="s">
        <v>118</v>
      </c>
      <c r="I1" s="37" t="s">
        <v>1</v>
      </c>
      <c r="J1" s="37" t="s">
        <v>119</v>
      </c>
      <c r="K1" s="37" t="s">
        <v>120</v>
      </c>
      <c r="L1" s="38" t="s">
        <v>121</v>
      </c>
      <c r="M1" s="38" t="s">
        <v>2</v>
      </c>
      <c r="N1" s="38" t="s">
        <v>122</v>
      </c>
      <c r="O1" s="38" t="s">
        <v>123</v>
      </c>
      <c r="P1" s="38" t="s">
        <v>124</v>
      </c>
      <c r="Q1" s="36" t="s">
        <v>125</v>
      </c>
      <c r="R1" s="36" t="s">
        <v>127</v>
      </c>
      <c r="S1" s="39" t="s">
        <v>3</v>
      </c>
      <c r="T1" s="39" t="s">
        <v>4</v>
      </c>
      <c r="U1" s="39" t="s">
        <v>499</v>
      </c>
      <c r="V1" s="39" t="s">
        <v>18</v>
      </c>
      <c r="W1" s="39" t="s">
        <v>5</v>
      </c>
      <c r="X1" s="39" t="s">
        <v>6</v>
      </c>
      <c r="Y1" s="39" t="s">
        <v>10</v>
      </c>
      <c r="Z1" s="39" t="s">
        <v>7</v>
      </c>
      <c r="AA1" s="40" t="s">
        <v>8</v>
      </c>
      <c r="AB1" s="40" t="s">
        <v>4</v>
      </c>
      <c r="AC1" s="40" t="s">
        <v>9</v>
      </c>
      <c r="AD1" s="40" t="s">
        <v>11</v>
      </c>
      <c r="AE1" s="40" t="s">
        <v>12</v>
      </c>
      <c r="AF1" s="40" t="s">
        <v>13</v>
      </c>
      <c r="AG1" s="40" t="s">
        <v>14</v>
      </c>
      <c r="AH1" s="40" t="s">
        <v>18</v>
      </c>
      <c r="AI1" s="40" t="s">
        <v>15</v>
      </c>
      <c r="AJ1" s="40" t="s">
        <v>16</v>
      </c>
      <c r="AK1" s="40" t="s">
        <v>19</v>
      </c>
      <c r="AL1" s="40" t="s">
        <v>17</v>
      </c>
      <c r="AM1" s="36" t="s">
        <v>21</v>
      </c>
    </row>
    <row r="2" spans="1:39">
      <c r="A2" s="26">
        <v>44868</v>
      </c>
      <c r="B2" s="27" t="s">
        <v>204</v>
      </c>
      <c r="C2" s="27" t="s">
        <v>205</v>
      </c>
      <c r="D2" s="27" t="s">
        <v>206</v>
      </c>
      <c r="E2" s="27">
        <v>2079</v>
      </c>
      <c r="F2" s="27" t="s">
        <v>207</v>
      </c>
      <c r="G2" s="26">
        <v>44900</v>
      </c>
      <c r="H2" s="27" t="s">
        <v>208</v>
      </c>
      <c r="I2" s="27" t="s">
        <v>209</v>
      </c>
      <c r="J2" s="29">
        <v>11972</v>
      </c>
      <c r="K2" s="27" t="s">
        <v>210</v>
      </c>
      <c r="L2" s="27" t="s">
        <v>211</v>
      </c>
      <c r="M2" s="30">
        <v>73.27</v>
      </c>
      <c r="N2" s="27"/>
      <c r="O2" s="27" t="s">
        <v>212</v>
      </c>
      <c r="P2" s="29">
        <v>67</v>
      </c>
      <c r="Q2" s="27" t="s">
        <v>213</v>
      </c>
      <c r="R2" s="27" t="s">
        <v>214</v>
      </c>
      <c r="S2" s="27" t="s">
        <v>500</v>
      </c>
      <c r="T2" s="27" t="s">
        <v>490</v>
      </c>
      <c r="U2" s="27" t="s">
        <v>496</v>
      </c>
      <c r="V2" s="27" t="s">
        <v>493</v>
      </c>
      <c r="W2" s="26" t="s">
        <v>494</v>
      </c>
      <c r="X2" s="26">
        <v>44986</v>
      </c>
      <c r="Y2" s="27">
        <v>1</v>
      </c>
      <c r="Z2" s="27" t="s">
        <v>529</v>
      </c>
      <c r="AA2" s="27" t="s">
        <v>628</v>
      </c>
      <c r="AB2" s="34" t="s">
        <v>74</v>
      </c>
      <c r="AC2" s="34" t="s">
        <v>24</v>
      </c>
      <c r="AD2" s="31" t="s">
        <v>597</v>
      </c>
      <c r="AE2" s="32">
        <v>44986</v>
      </c>
      <c r="AF2" s="31">
        <v>1.31</v>
      </c>
      <c r="AG2" s="31">
        <v>1.41</v>
      </c>
      <c r="AH2" s="45" t="s">
        <v>600</v>
      </c>
      <c r="AI2" s="27"/>
      <c r="AJ2" s="27"/>
      <c r="AK2" s="27"/>
      <c r="AL2" s="27"/>
      <c r="AM2" s="27" t="s">
        <v>667</v>
      </c>
    </row>
    <row r="3" spans="1:39">
      <c r="A3" s="26">
        <v>44948</v>
      </c>
      <c r="B3" s="27" t="s">
        <v>204</v>
      </c>
      <c r="C3" s="27" t="s">
        <v>215</v>
      </c>
      <c r="D3" s="27" t="s">
        <v>206</v>
      </c>
      <c r="E3" s="29">
        <v>15339</v>
      </c>
      <c r="F3" s="27" t="s">
        <v>216</v>
      </c>
      <c r="G3" s="26">
        <v>44918</v>
      </c>
      <c r="H3" s="27" t="s">
        <v>217</v>
      </c>
      <c r="I3" s="27" t="s">
        <v>209</v>
      </c>
      <c r="J3" s="29">
        <v>10946</v>
      </c>
      <c r="K3" s="27" t="s">
        <v>218</v>
      </c>
      <c r="L3" s="27" t="s">
        <v>219</v>
      </c>
      <c r="M3" s="30">
        <v>211.54</v>
      </c>
      <c r="N3" s="27" t="s">
        <v>489</v>
      </c>
      <c r="O3" s="27" t="s">
        <v>212</v>
      </c>
      <c r="P3" s="27" t="s">
        <v>220</v>
      </c>
      <c r="Q3" s="29">
        <v>1</v>
      </c>
      <c r="R3" s="27" t="s">
        <v>221</v>
      </c>
      <c r="S3" s="27" t="s">
        <v>505</v>
      </c>
      <c r="T3" s="27" t="s">
        <v>490</v>
      </c>
      <c r="U3" s="27" t="s">
        <v>496</v>
      </c>
      <c r="V3" s="27" t="s">
        <v>493</v>
      </c>
      <c r="W3" s="27" t="s">
        <v>494</v>
      </c>
      <c r="X3" s="26">
        <v>44986</v>
      </c>
      <c r="Y3" s="27">
        <v>1</v>
      </c>
      <c r="Z3" s="27" t="s">
        <v>529</v>
      </c>
      <c r="AA3" s="27" t="s">
        <v>629</v>
      </c>
      <c r="AB3" s="34" t="s">
        <v>33</v>
      </c>
      <c r="AC3" s="34" t="s">
        <v>24</v>
      </c>
      <c r="AD3" s="31" t="s">
        <v>597</v>
      </c>
      <c r="AE3" s="32">
        <v>44986</v>
      </c>
      <c r="AF3" s="31">
        <v>3.11</v>
      </c>
      <c r="AG3" s="31">
        <v>3.28</v>
      </c>
      <c r="AH3" s="45" t="s">
        <v>600</v>
      </c>
      <c r="AI3" s="27"/>
      <c r="AJ3" s="27"/>
      <c r="AK3" s="27"/>
      <c r="AL3" s="27"/>
      <c r="AM3" s="27" t="s">
        <v>667</v>
      </c>
    </row>
    <row r="4" spans="1:39">
      <c r="A4" s="26">
        <v>44958</v>
      </c>
      <c r="B4" s="27" t="s">
        <v>134</v>
      </c>
      <c r="C4" s="27" t="s">
        <v>245</v>
      </c>
      <c r="D4" s="27" t="s">
        <v>206</v>
      </c>
      <c r="E4" s="27">
        <v>7441</v>
      </c>
      <c r="F4" s="27" t="s">
        <v>246</v>
      </c>
      <c r="G4" s="26">
        <v>44979</v>
      </c>
      <c r="H4" s="27" t="s">
        <v>217</v>
      </c>
      <c r="I4" s="27" t="s">
        <v>209</v>
      </c>
      <c r="J4" s="27">
        <v>11710</v>
      </c>
      <c r="K4" s="27" t="s">
        <v>247</v>
      </c>
      <c r="L4" s="27" t="s">
        <v>248</v>
      </c>
      <c r="M4" s="27">
        <v>2093.48</v>
      </c>
      <c r="N4" s="27"/>
      <c r="O4" s="27" t="s">
        <v>212</v>
      </c>
      <c r="P4" s="27" t="s">
        <v>249</v>
      </c>
      <c r="Q4" s="27">
        <v>1</v>
      </c>
      <c r="R4" s="27" t="s">
        <v>250</v>
      </c>
      <c r="S4" s="27" t="s">
        <v>501</v>
      </c>
      <c r="T4" s="27" t="s">
        <v>490</v>
      </c>
      <c r="U4" s="27" t="s">
        <v>502</v>
      </c>
      <c r="V4" s="27" t="s">
        <v>493</v>
      </c>
      <c r="W4" s="27" t="s">
        <v>494</v>
      </c>
      <c r="X4" s="26">
        <v>44985</v>
      </c>
      <c r="Y4" s="27">
        <v>2</v>
      </c>
      <c r="Z4" s="27" t="s">
        <v>529</v>
      </c>
      <c r="AA4" s="27" t="s">
        <v>645</v>
      </c>
      <c r="AB4" s="34" t="s">
        <v>646</v>
      </c>
      <c r="AC4" s="34" t="s">
        <v>24</v>
      </c>
      <c r="AD4" s="31" t="s">
        <v>597</v>
      </c>
      <c r="AE4" s="32">
        <v>44986</v>
      </c>
      <c r="AF4" s="31">
        <v>12.28</v>
      </c>
      <c r="AG4" s="31">
        <v>12.41</v>
      </c>
      <c r="AH4" s="45" t="s">
        <v>600</v>
      </c>
      <c r="AI4" s="27"/>
      <c r="AJ4" s="27"/>
      <c r="AK4" s="27"/>
      <c r="AL4" s="27"/>
      <c r="AM4" s="27" t="s">
        <v>667</v>
      </c>
    </row>
    <row r="5" spans="1:39">
      <c r="A5" s="26">
        <v>44960</v>
      </c>
      <c r="B5" s="27" t="s">
        <v>137</v>
      </c>
      <c r="C5" s="27" t="s">
        <v>262</v>
      </c>
      <c r="D5" s="27" t="s">
        <v>206</v>
      </c>
      <c r="E5" s="27">
        <v>2084</v>
      </c>
      <c r="F5" s="27" t="s">
        <v>263</v>
      </c>
      <c r="G5" s="26">
        <v>44951</v>
      </c>
      <c r="H5" s="27" t="s">
        <v>208</v>
      </c>
      <c r="I5" s="27" t="s">
        <v>209</v>
      </c>
      <c r="J5" s="27">
        <v>10615</v>
      </c>
      <c r="K5" s="27" t="s">
        <v>222</v>
      </c>
      <c r="L5" s="27" t="s">
        <v>264</v>
      </c>
      <c r="M5" s="27">
        <v>423.6</v>
      </c>
      <c r="N5" s="27"/>
      <c r="O5" s="27" t="s">
        <v>212</v>
      </c>
      <c r="P5" s="27">
        <v>1004</v>
      </c>
      <c r="Q5" s="27"/>
      <c r="R5" s="27" t="s">
        <v>223</v>
      </c>
      <c r="S5" s="27" t="s">
        <v>520</v>
      </c>
      <c r="T5" s="27" t="s">
        <v>490</v>
      </c>
      <c r="U5" s="27" t="s">
        <v>521</v>
      </c>
      <c r="V5" s="27" t="s">
        <v>493</v>
      </c>
      <c r="W5" s="27" t="s">
        <v>494</v>
      </c>
      <c r="X5" s="26">
        <v>44986</v>
      </c>
      <c r="Y5" s="27">
        <v>3</v>
      </c>
      <c r="Z5" s="27" t="s">
        <v>529</v>
      </c>
      <c r="AA5" s="27" t="s">
        <v>648</v>
      </c>
      <c r="AB5" s="34" t="s">
        <v>104</v>
      </c>
      <c r="AC5" s="34" t="s">
        <v>20</v>
      </c>
      <c r="AD5" s="45" t="s">
        <v>596</v>
      </c>
      <c r="AE5" s="46">
        <v>44986</v>
      </c>
      <c r="AF5" s="45">
        <v>12.55</v>
      </c>
      <c r="AG5" s="45">
        <v>1.1100000000000001</v>
      </c>
      <c r="AH5" s="45" t="s">
        <v>600</v>
      </c>
      <c r="AI5" s="27"/>
      <c r="AJ5" s="27"/>
      <c r="AK5" s="27"/>
      <c r="AL5" s="27"/>
      <c r="AM5" s="27" t="s">
        <v>665</v>
      </c>
    </row>
    <row r="6" spans="1:39">
      <c r="A6" s="26">
        <v>44960</v>
      </c>
      <c r="B6" s="27" t="s">
        <v>137</v>
      </c>
      <c r="C6" s="27" t="s">
        <v>265</v>
      </c>
      <c r="D6" s="27" t="s">
        <v>206</v>
      </c>
      <c r="E6" s="27">
        <v>53017</v>
      </c>
      <c r="F6" s="27" t="s">
        <v>266</v>
      </c>
      <c r="G6" s="26">
        <v>44960</v>
      </c>
      <c r="H6" s="27" t="s">
        <v>217</v>
      </c>
      <c r="I6" s="27" t="s">
        <v>209</v>
      </c>
      <c r="J6" s="27">
        <v>10005</v>
      </c>
      <c r="K6" s="27" t="s">
        <v>267</v>
      </c>
      <c r="L6" s="27" t="s">
        <v>268</v>
      </c>
      <c r="M6" s="27">
        <v>211.54</v>
      </c>
      <c r="N6" s="27"/>
      <c r="O6" s="27" t="s">
        <v>212</v>
      </c>
      <c r="P6" s="27">
        <v>50</v>
      </c>
      <c r="Q6" s="27" t="s">
        <v>255</v>
      </c>
      <c r="R6" s="27" t="s">
        <v>269</v>
      </c>
      <c r="S6" s="27" t="s">
        <v>503</v>
      </c>
      <c r="T6" s="27" t="s">
        <v>490</v>
      </c>
      <c r="U6" s="27" t="s">
        <v>496</v>
      </c>
      <c r="V6" s="27" t="s">
        <v>493</v>
      </c>
      <c r="W6" s="27" t="s">
        <v>494</v>
      </c>
      <c r="X6" s="26">
        <v>44986</v>
      </c>
      <c r="Y6" s="27">
        <v>1</v>
      </c>
      <c r="Z6" s="27" t="s">
        <v>529</v>
      </c>
      <c r="AA6" s="27" t="s">
        <v>607</v>
      </c>
      <c r="AB6" s="34" t="s">
        <v>45</v>
      </c>
      <c r="AC6" s="34" t="s">
        <v>20</v>
      </c>
      <c r="AD6" s="45" t="s">
        <v>594</v>
      </c>
      <c r="AE6" s="46">
        <v>44986</v>
      </c>
      <c r="AF6" s="45">
        <v>1.23</v>
      </c>
      <c r="AG6" s="45">
        <v>2.14</v>
      </c>
      <c r="AH6" s="45" t="s">
        <v>600</v>
      </c>
      <c r="AI6" s="27"/>
      <c r="AJ6" s="27"/>
      <c r="AK6" s="27"/>
      <c r="AL6" s="27"/>
      <c r="AM6" s="27" t="s">
        <v>665</v>
      </c>
    </row>
    <row r="7" spans="1:39" ht="76.5">
      <c r="A7" s="26">
        <v>44960</v>
      </c>
      <c r="B7" s="27" t="s">
        <v>226</v>
      </c>
      <c r="C7" s="27" t="s">
        <v>271</v>
      </c>
      <c r="D7" s="27" t="s">
        <v>206</v>
      </c>
      <c r="E7" s="27">
        <v>4772</v>
      </c>
      <c r="F7" s="27" t="s">
        <v>272</v>
      </c>
      <c r="G7" s="26">
        <v>44960</v>
      </c>
      <c r="H7" s="27" t="s">
        <v>208</v>
      </c>
      <c r="I7" s="27" t="s">
        <v>209</v>
      </c>
      <c r="J7" s="27">
        <v>10646</v>
      </c>
      <c r="K7" s="27" t="s">
        <v>229</v>
      </c>
      <c r="L7" s="27" t="s">
        <v>273</v>
      </c>
      <c r="M7" s="27">
        <v>140.12</v>
      </c>
      <c r="N7" s="27" t="s">
        <v>259</v>
      </c>
      <c r="O7" s="27" t="s">
        <v>212</v>
      </c>
      <c r="P7" s="27" t="s">
        <v>230</v>
      </c>
      <c r="Q7" s="27" t="s">
        <v>231</v>
      </c>
      <c r="R7" s="27" t="s">
        <v>223</v>
      </c>
      <c r="S7" s="27" t="s">
        <v>522</v>
      </c>
      <c r="T7" s="27" t="s">
        <v>490</v>
      </c>
      <c r="U7" s="27" t="s">
        <v>523</v>
      </c>
      <c r="V7" s="27" t="s">
        <v>493</v>
      </c>
      <c r="W7" s="27" t="s">
        <v>494</v>
      </c>
      <c r="X7" s="26">
        <v>44986</v>
      </c>
      <c r="Y7" s="27">
        <v>1</v>
      </c>
      <c r="Z7" s="27" t="s">
        <v>529</v>
      </c>
      <c r="AA7" s="51" t="s">
        <v>599</v>
      </c>
      <c r="AB7" s="34" t="s">
        <v>110</v>
      </c>
      <c r="AC7" s="34" t="s">
        <v>24</v>
      </c>
      <c r="AD7" s="45" t="s">
        <v>595</v>
      </c>
      <c r="AE7" s="46">
        <v>44986</v>
      </c>
      <c r="AF7" s="45">
        <v>8.0500000000000007</v>
      </c>
      <c r="AG7" s="45">
        <v>8.4</v>
      </c>
      <c r="AH7" s="45" t="s">
        <v>600</v>
      </c>
      <c r="AI7" s="27"/>
      <c r="AJ7" s="27"/>
      <c r="AK7" s="27"/>
      <c r="AL7" s="27"/>
      <c r="AM7" s="27" t="s">
        <v>667</v>
      </c>
    </row>
    <row r="8" spans="1:39">
      <c r="A8" s="26">
        <v>44960</v>
      </c>
      <c r="B8" s="27" t="s">
        <v>137</v>
      </c>
      <c r="C8" s="27" t="s">
        <v>274</v>
      </c>
      <c r="D8" s="27" t="s">
        <v>206</v>
      </c>
      <c r="E8" s="27">
        <v>3840</v>
      </c>
      <c r="F8" s="27" t="s">
        <v>275</v>
      </c>
      <c r="G8" s="26">
        <v>44960</v>
      </c>
      <c r="H8" s="27" t="s">
        <v>208</v>
      </c>
      <c r="I8" s="27" t="s">
        <v>228</v>
      </c>
      <c r="J8" s="27">
        <v>10007</v>
      </c>
      <c r="K8" s="27" t="s">
        <v>237</v>
      </c>
      <c r="L8" s="27" t="s">
        <v>276</v>
      </c>
      <c r="M8" s="27">
        <v>78.150000000000006</v>
      </c>
      <c r="N8" s="27"/>
      <c r="O8" s="27" t="s">
        <v>212</v>
      </c>
      <c r="P8" s="27">
        <v>20</v>
      </c>
      <c r="Q8" s="27" t="s">
        <v>232</v>
      </c>
      <c r="R8" s="27" t="s">
        <v>223</v>
      </c>
      <c r="S8" s="27" t="s">
        <v>500</v>
      </c>
      <c r="T8" s="27" t="s">
        <v>490</v>
      </c>
      <c r="U8" s="27" t="s">
        <v>496</v>
      </c>
      <c r="V8" s="27" t="s">
        <v>493</v>
      </c>
      <c r="W8" s="27" t="s">
        <v>494</v>
      </c>
      <c r="X8" s="26">
        <v>44986</v>
      </c>
      <c r="Y8" s="27">
        <v>3</v>
      </c>
      <c r="Z8" s="27" t="s">
        <v>529</v>
      </c>
      <c r="AA8" s="27"/>
      <c r="AB8" s="34"/>
      <c r="AC8" s="34"/>
      <c r="AD8" s="45" t="s">
        <v>597</v>
      </c>
      <c r="AE8" s="46">
        <v>44986</v>
      </c>
      <c r="AF8" s="45"/>
      <c r="AG8" s="45"/>
      <c r="AH8" s="45"/>
      <c r="AI8" s="27"/>
      <c r="AJ8" s="27"/>
      <c r="AK8" s="27"/>
      <c r="AL8" s="27"/>
      <c r="AM8" s="27" t="s">
        <v>593</v>
      </c>
    </row>
    <row r="9" spans="1:39">
      <c r="A9" s="26">
        <v>44960</v>
      </c>
      <c r="B9" s="27" t="s">
        <v>204</v>
      </c>
      <c r="C9" s="27" t="s">
        <v>205</v>
      </c>
      <c r="D9" s="27" t="s">
        <v>206</v>
      </c>
      <c r="E9" s="27">
        <v>1178</v>
      </c>
      <c r="F9" s="27" t="s">
        <v>277</v>
      </c>
      <c r="G9" s="26">
        <v>44930</v>
      </c>
      <c r="H9" s="27" t="s">
        <v>208</v>
      </c>
      <c r="I9" s="27" t="s">
        <v>228</v>
      </c>
      <c r="J9" s="27">
        <v>10005</v>
      </c>
      <c r="K9" s="27" t="s">
        <v>267</v>
      </c>
      <c r="L9" s="27" t="s">
        <v>239</v>
      </c>
      <c r="M9" s="27">
        <v>16.440000000000001</v>
      </c>
      <c r="N9" s="27"/>
      <c r="O9" s="27" t="s">
        <v>212</v>
      </c>
      <c r="P9" s="27">
        <v>91</v>
      </c>
      <c r="Q9" s="27" t="s">
        <v>270</v>
      </c>
      <c r="R9" s="27" t="s">
        <v>261</v>
      </c>
      <c r="S9" s="27" t="s">
        <v>504</v>
      </c>
      <c r="T9" s="27" t="s">
        <v>490</v>
      </c>
      <c r="U9" s="27" t="s">
        <v>496</v>
      </c>
      <c r="V9" s="27" t="s">
        <v>493</v>
      </c>
      <c r="W9" s="27" t="s">
        <v>494</v>
      </c>
      <c r="X9" s="26">
        <v>44986</v>
      </c>
      <c r="Y9" s="27">
        <v>1</v>
      </c>
      <c r="Z9" s="27" t="s">
        <v>529</v>
      </c>
      <c r="AA9" s="27"/>
      <c r="AB9" s="34"/>
      <c r="AC9" s="34"/>
      <c r="AD9" s="45" t="s">
        <v>598</v>
      </c>
      <c r="AE9" s="46">
        <v>44986</v>
      </c>
      <c r="AF9" s="45"/>
      <c r="AG9" s="45"/>
      <c r="AH9" s="45"/>
      <c r="AI9" s="27"/>
      <c r="AJ9" s="27"/>
      <c r="AK9" s="27"/>
      <c r="AL9" s="27"/>
      <c r="AM9" s="27" t="s">
        <v>593</v>
      </c>
    </row>
    <row r="10" spans="1:39">
      <c r="A10" s="26">
        <v>44960</v>
      </c>
      <c r="B10" s="27" t="s">
        <v>137</v>
      </c>
      <c r="C10" s="27" t="s">
        <v>278</v>
      </c>
      <c r="D10" s="27" t="s">
        <v>206</v>
      </c>
      <c r="E10" s="27">
        <v>1178</v>
      </c>
      <c r="F10" s="27" t="s">
        <v>277</v>
      </c>
      <c r="G10" s="26">
        <v>44960</v>
      </c>
      <c r="H10" s="27" t="s">
        <v>208</v>
      </c>
      <c r="I10" s="27" t="s">
        <v>228</v>
      </c>
      <c r="J10" s="27">
        <v>10005</v>
      </c>
      <c r="K10" s="27" t="s">
        <v>267</v>
      </c>
      <c r="L10" s="27" t="s">
        <v>279</v>
      </c>
      <c r="M10" s="27">
        <v>16.440000000000001</v>
      </c>
      <c r="N10" s="27"/>
      <c r="O10" s="27" t="s">
        <v>212</v>
      </c>
      <c r="P10" s="27">
        <v>91</v>
      </c>
      <c r="Q10" s="27" t="s">
        <v>270</v>
      </c>
      <c r="R10" s="27" t="s">
        <v>261</v>
      </c>
      <c r="S10" s="27" t="s">
        <v>504</v>
      </c>
      <c r="T10" s="27" t="s">
        <v>490</v>
      </c>
      <c r="U10" s="27" t="s">
        <v>496</v>
      </c>
      <c r="V10" s="27" t="s">
        <v>493</v>
      </c>
      <c r="W10" s="27" t="s">
        <v>494</v>
      </c>
      <c r="X10" s="26">
        <v>44986</v>
      </c>
      <c r="Y10" s="27">
        <v>1</v>
      </c>
      <c r="Z10" s="27" t="s">
        <v>529</v>
      </c>
      <c r="AA10" s="27"/>
      <c r="AB10" s="34"/>
      <c r="AC10" s="34"/>
      <c r="AD10" s="45" t="s">
        <v>598</v>
      </c>
      <c r="AE10" s="46">
        <v>44986</v>
      </c>
      <c r="AF10" s="45"/>
      <c r="AG10" s="45"/>
      <c r="AH10" s="45"/>
      <c r="AI10" s="27"/>
      <c r="AJ10" s="27"/>
      <c r="AK10" s="27"/>
      <c r="AL10" s="27"/>
      <c r="AM10" s="27" t="s">
        <v>593</v>
      </c>
    </row>
    <row r="11" spans="1:39">
      <c r="A11" s="26">
        <v>44962</v>
      </c>
      <c r="B11" s="27" t="s">
        <v>204</v>
      </c>
      <c r="C11" s="27" t="s">
        <v>205</v>
      </c>
      <c r="D11" s="27" t="s">
        <v>206</v>
      </c>
      <c r="E11" s="27">
        <v>5005</v>
      </c>
      <c r="F11" s="27" t="s">
        <v>280</v>
      </c>
      <c r="G11" s="26">
        <v>44942</v>
      </c>
      <c r="H11" s="27" t="s">
        <v>217</v>
      </c>
      <c r="I11" s="27" t="s">
        <v>209</v>
      </c>
      <c r="J11" s="27">
        <v>10001</v>
      </c>
      <c r="K11" s="27" t="s">
        <v>257</v>
      </c>
      <c r="L11" s="27" t="s">
        <v>281</v>
      </c>
      <c r="M11" s="27">
        <v>97</v>
      </c>
      <c r="N11" s="27"/>
      <c r="O11" s="27" t="s">
        <v>212</v>
      </c>
      <c r="P11" s="27">
        <v>436</v>
      </c>
      <c r="Q11" s="27" t="s">
        <v>282</v>
      </c>
      <c r="R11" s="27" t="s">
        <v>283</v>
      </c>
      <c r="S11" s="27" t="s">
        <v>590</v>
      </c>
      <c r="T11" s="27" t="s">
        <v>490</v>
      </c>
      <c r="U11" s="27"/>
      <c r="V11" s="27"/>
      <c r="W11" s="27" t="s">
        <v>591</v>
      </c>
      <c r="X11" s="26">
        <v>44986</v>
      </c>
      <c r="Y11" s="26"/>
      <c r="Z11" s="27" t="s">
        <v>529</v>
      </c>
      <c r="AA11" s="27"/>
      <c r="AB11" s="34"/>
      <c r="AC11" s="34"/>
      <c r="AD11" s="45" t="s">
        <v>595</v>
      </c>
      <c r="AE11" s="46">
        <v>44986</v>
      </c>
      <c r="AF11" s="45"/>
      <c r="AG11" s="45"/>
      <c r="AH11" s="45"/>
      <c r="AI11" s="27"/>
      <c r="AJ11" s="27"/>
      <c r="AK11" s="27"/>
      <c r="AL11" s="27"/>
      <c r="AM11" s="27" t="s">
        <v>593</v>
      </c>
    </row>
    <row r="12" spans="1:39">
      <c r="A12" s="26">
        <v>44963</v>
      </c>
      <c r="B12" s="27" t="s">
        <v>226</v>
      </c>
      <c r="C12" s="27" t="s">
        <v>285</v>
      </c>
      <c r="D12" s="27" t="s">
        <v>206</v>
      </c>
      <c r="E12" s="27">
        <v>3291</v>
      </c>
      <c r="F12" s="27" t="s">
        <v>286</v>
      </c>
      <c r="G12" s="26">
        <v>44963</v>
      </c>
      <c r="H12" s="27" t="s">
        <v>208</v>
      </c>
      <c r="I12" s="27" t="s">
        <v>209</v>
      </c>
      <c r="J12" s="27">
        <v>10183</v>
      </c>
      <c r="K12" s="27" t="s">
        <v>284</v>
      </c>
      <c r="L12" s="27" t="s">
        <v>287</v>
      </c>
      <c r="M12" s="27">
        <v>531.29</v>
      </c>
      <c r="N12" s="27" t="s">
        <v>259</v>
      </c>
      <c r="O12" s="27" t="s">
        <v>212</v>
      </c>
      <c r="P12" s="27">
        <v>1004</v>
      </c>
      <c r="Q12" s="27" t="s">
        <v>232</v>
      </c>
      <c r="R12" s="27" t="s">
        <v>223</v>
      </c>
      <c r="S12" s="27" t="s">
        <v>526</v>
      </c>
      <c r="T12" s="27" t="s">
        <v>490</v>
      </c>
      <c r="U12" s="27" t="s">
        <v>496</v>
      </c>
      <c r="V12" s="27" t="s">
        <v>493</v>
      </c>
      <c r="W12" s="27" t="s">
        <v>494</v>
      </c>
      <c r="X12" s="26">
        <v>44986</v>
      </c>
      <c r="Y12" s="27">
        <v>3</v>
      </c>
      <c r="Z12" s="27" t="s">
        <v>529</v>
      </c>
      <c r="AA12" s="27" t="s">
        <v>660</v>
      </c>
      <c r="AB12" s="34" t="s">
        <v>104</v>
      </c>
      <c r="AC12" s="34" t="s">
        <v>20</v>
      </c>
      <c r="AD12" s="45" t="s">
        <v>596</v>
      </c>
      <c r="AE12" s="46">
        <v>44986</v>
      </c>
      <c r="AF12" s="45">
        <v>9.41</v>
      </c>
      <c r="AG12" s="45">
        <v>10.11</v>
      </c>
      <c r="AH12" s="45" t="s">
        <v>600</v>
      </c>
      <c r="AI12" s="27"/>
      <c r="AJ12" s="27"/>
      <c r="AK12" s="27"/>
      <c r="AL12" s="27"/>
      <c r="AM12" s="27" t="s">
        <v>665</v>
      </c>
    </row>
    <row r="13" spans="1:39">
      <c r="A13" s="26">
        <v>44963</v>
      </c>
      <c r="B13" s="27" t="s">
        <v>137</v>
      </c>
      <c r="C13" s="27" t="s">
        <v>289</v>
      </c>
      <c r="D13" s="27" t="s">
        <v>206</v>
      </c>
      <c r="E13" s="27">
        <v>2675</v>
      </c>
      <c r="F13" s="27" t="s">
        <v>290</v>
      </c>
      <c r="G13" s="26">
        <v>44952</v>
      </c>
      <c r="H13" s="27" t="s">
        <v>208</v>
      </c>
      <c r="I13" s="27" t="s">
        <v>209</v>
      </c>
      <c r="J13" s="27">
        <v>10697</v>
      </c>
      <c r="K13" s="27" t="s">
        <v>240</v>
      </c>
      <c r="L13" s="27" t="s">
        <v>291</v>
      </c>
      <c r="M13" s="27">
        <v>315.91000000000003</v>
      </c>
      <c r="N13" s="27"/>
      <c r="O13" s="27" t="s">
        <v>212</v>
      </c>
      <c r="P13" s="27">
        <v>1004</v>
      </c>
      <c r="Q13" s="27"/>
      <c r="R13" s="27" t="s">
        <v>223</v>
      </c>
      <c r="S13" s="27" t="s">
        <v>524</v>
      </c>
      <c r="T13" s="27" t="s">
        <v>490</v>
      </c>
      <c r="U13" s="27" t="s">
        <v>496</v>
      </c>
      <c r="V13" s="27" t="s">
        <v>493</v>
      </c>
      <c r="W13" s="27" t="s">
        <v>494</v>
      </c>
      <c r="X13" s="26">
        <v>44986</v>
      </c>
      <c r="Y13" s="27">
        <v>2</v>
      </c>
      <c r="Z13" s="27" t="s">
        <v>529</v>
      </c>
      <c r="AA13" s="27" t="s">
        <v>661</v>
      </c>
      <c r="AB13" s="34" t="s">
        <v>84</v>
      </c>
      <c r="AC13" s="34" t="s">
        <v>24</v>
      </c>
      <c r="AD13" s="45" t="s">
        <v>596</v>
      </c>
      <c r="AE13" s="46">
        <v>44986</v>
      </c>
      <c r="AF13" s="45">
        <v>8.0299999999999994</v>
      </c>
      <c r="AG13" s="45">
        <v>8.42</v>
      </c>
      <c r="AH13" s="45" t="s">
        <v>600</v>
      </c>
      <c r="AI13" s="27"/>
      <c r="AJ13" s="27"/>
      <c r="AK13" s="27"/>
      <c r="AL13" s="27"/>
      <c r="AM13" s="27" t="s">
        <v>667</v>
      </c>
    </row>
    <row r="14" spans="1:39">
      <c r="A14" s="26">
        <v>44963</v>
      </c>
      <c r="B14" s="27" t="s">
        <v>137</v>
      </c>
      <c r="C14" s="27" t="s">
        <v>289</v>
      </c>
      <c r="D14" s="27" t="s">
        <v>206</v>
      </c>
      <c r="E14" s="27">
        <v>559</v>
      </c>
      <c r="F14" s="27" t="s">
        <v>293</v>
      </c>
      <c r="G14" s="26">
        <v>44952</v>
      </c>
      <c r="H14" s="27" t="s">
        <v>208</v>
      </c>
      <c r="I14" s="27" t="s">
        <v>209</v>
      </c>
      <c r="J14" s="27">
        <v>10697</v>
      </c>
      <c r="K14" s="27" t="s">
        <v>240</v>
      </c>
      <c r="L14" s="27" t="s">
        <v>294</v>
      </c>
      <c r="M14" s="27">
        <v>140.12</v>
      </c>
      <c r="N14" s="27"/>
      <c r="O14" s="27" t="s">
        <v>212</v>
      </c>
      <c r="P14" s="27" t="s">
        <v>230</v>
      </c>
      <c r="Q14" s="27"/>
      <c r="R14" s="27" t="s">
        <v>223</v>
      </c>
      <c r="S14" s="27" t="s">
        <v>525</v>
      </c>
      <c r="T14" s="27" t="s">
        <v>490</v>
      </c>
      <c r="U14" s="27" t="s">
        <v>496</v>
      </c>
      <c r="V14" s="27" t="s">
        <v>493</v>
      </c>
      <c r="W14" s="27" t="s">
        <v>494</v>
      </c>
      <c r="X14" s="26">
        <v>44986</v>
      </c>
      <c r="Y14" s="27">
        <v>1</v>
      </c>
      <c r="Z14" s="27" t="s">
        <v>529</v>
      </c>
      <c r="AA14" s="27" t="s">
        <v>662</v>
      </c>
      <c r="AB14" s="34" t="s">
        <v>84</v>
      </c>
      <c r="AC14" s="34" t="s">
        <v>24</v>
      </c>
      <c r="AD14" s="45" t="s">
        <v>596</v>
      </c>
      <c r="AE14" s="46">
        <v>44986</v>
      </c>
      <c r="AF14" s="45">
        <v>8.4700000000000006</v>
      </c>
      <c r="AG14" s="45">
        <v>9.31</v>
      </c>
      <c r="AH14" s="45" t="s">
        <v>600</v>
      </c>
      <c r="AI14" s="27"/>
      <c r="AJ14" s="27"/>
      <c r="AK14" s="27"/>
      <c r="AL14" s="27"/>
      <c r="AM14" s="27" t="s">
        <v>667</v>
      </c>
    </row>
    <row r="15" spans="1:39">
      <c r="A15" s="26">
        <v>44963</v>
      </c>
      <c r="B15" s="27" t="s">
        <v>204</v>
      </c>
      <c r="C15" s="27" t="s">
        <v>205</v>
      </c>
      <c r="D15" s="27" t="s">
        <v>206</v>
      </c>
      <c r="E15" s="27">
        <v>1646</v>
      </c>
      <c r="F15" s="27" t="s">
        <v>295</v>
      </c>
      <c r="G15" s="26">
        <v>44943</v>
      </c>
      <c r="H15" s="27" t="s">
        <v>208</v>
      </c>
      <c r="I15" s="27" t="s">
        <v>209</v>
      </c>
      <c r="J15" s="27">
        <v>10001</v>
      </c>
      <c r="K15" s="27" t="s">
        <v>257</v>
      </c>
      <c r="L15" s="27" t="s">
        <v>296</v>
      </c>
      <c r="M15" s="27">
        <v>96.71</v>
      </c>
      <c r="N15" s="27"/>
      <c r="O15" s="27" t="s">
        <v>212</v>
      </c>
      <c r="P15" s="27">
        <v>68</v>
      </c>
      <c r="Q15" s="27" t="s">
        <v>260</v>
      </c>
      <c r="R15" s="27" t="s">
        <v>261</v>
      </c>
      <c r="S15" s="27" t="s">
        <v>590</v>
      </c>
      <c r="T15" s="27" t="s">
        <v>490</v>
      </c>
      <c r="U15" s="27"/>
      <c r="V15" s="27"/>
      <c r="W15" s="27" t="s">
        <v>591</v>
      </c>
      <c r="X15" s="26">
        <v>44986</v>
      </c>
      <c r="Y15" s="27">
        <v>1</v>
      </c>
      <c r="Z15" s="27" t="s">
        <v>529</v>
      </c>
      <c r="AA15" s="27" t="s">
        <v>606</v>
      </c>
      <c r="AB15" s="34" t="s">
        <v>668</v>
      </c>
      <c r="AC15" s="34" t="s">
        <v>20</v>
      </c>
      <c r="AD15" s="45" t="s">
        <v>595</v>
      </c>
      <c r="AE15" s="46">
        <v>44986</v>
      </c>
      <c r="AF15" s="45">
        <v>3.38</v>
      </c>
      <c r="AG15" s="45">
        <v>4.4800000000000004</v>
      </c>
      <c r="AH15" s="45" t="s">
        <v>600</v>
      </c>
      <c r="AI15" s="27"/>
      <c r="AJ15" s="27"/>
      <c r="AK15" s="27" t="s">
        <v>666</v>
      </c>
      <c r="AL15" s="26">
        <v>44987</v>
      </c>
      <c r="AM15" s="27" t="s">
        <v>665</v>
      </c>
    </row>
    <row r="16" spans="1:39">
      <c r="A16" s="26">
        <v>44964</v>
      </c>
      <c r="B16" s="27" t="s">
        <v>137</v>
      </c>
      <c r="C16" s="27" t="s">
        <v>298</v>
      </c>
      <c r="D16" s="27" t="s">
        <v>206</v>
      </c>
      <c r="E16" s="27">
        <v>3847</v>
      </c>
      <c r="F16" s="27" t="s">
        <v>299</v>
      </c>
      <c r="G16" s="26">
        <v>44953</v>
      </c>
      <c r="H16" s="27" t="s">
        <v>208</v>
      </c>
      <c r="I16" s="27" t="s">
        <v>209</v>
      </c>
      <c r="J16" s="27">
        <v>10183</v>
      </c>
      <c r="K16" s="27" t="s">
        <v>284</v>
      </c>
      <c r="L16" s="27" t="s">
        <v>300</v>
      </c>
      <c r="M16" s="27">
        <v>1277.8599999999999</v>
      </c>
      <c r="N16" s="27"/>
      <c r="O16" s="27" t="s">
        <v>212</v>
      </c>
      <c r="P16" s="27">
        <v>20</v>
      </c>
      <c r="Q16" s="27" t="s">
        <v>232</v>
      </c>
      <c r="R16" s="27" t="s">
        <v>223</v>
      </c>
      <c r="S16" s="27" t="s">
        <v>584</v>
      </c>
      <c r="T16" s="27" t="s">
        <v>490</v>
      </c>
      <c r="U16" s="27" t="s">
        <v>585</v>
      </c>
      <c r="V16" s="27" t="s">
        <v>493</v>
      </c>
      <c r="W16" s="27" t="s">
        <v>494</v>
      </c>
      <c r="X16" s="26">
        <v>44986</v>
      </c>
      <c r="Y16" s="27">
        <v>10</v>
      </c>
      <c r="Z16" s="27" t="s">
        <v>529</v>
      </c>
      <c r="AA16" s="27" t="s">
        <v>649</v>
      </c>
      <c r="AB16" s="34" t="s">
        <v>104</v>
      </c>
      <c r="AC16" s="34" t="s">
        <v>20</v>
      </c>
      <c r="AD16" s="45" t="s">
        <v>596</v>
      </c>
      <c r="AE16" s="46">
        <v>44986</v>
      </c>
      <c r="AF16" s="45">
        <v>10.14</v>
      </c>
      <c r="AG16" s="45">
        <v>10.41</v>
      </c>
      <c r="AH16" s="45" t="s">
        <v>600</v>
      </c>
      <c r="AI16" s="27"/>
      <c r="AJ16" s="27"/>
      <c r="AK16" s="27"/>
      <c r="AL16" s="27"/>
      <c r="AM16" s="27" t="s">
        <v>665</v>
      </c>
    </row>
    <row r="17" spans="1:39" ht="127.5">
      <c r="A17" s="26">
        <v>44964</v>
      </c>
      <c r="B17" s="27" t="s">
        <v>137</v>
      </c>
      <c r="C17" s="27" t="s">
        <v>301</v>
      </c>
      <c r="D17" s="27" t="s">
        <v>206</v>
      </c>
      <c r="E17" s="27">
        <v>16046</v>
      </c>
      <c r="F17" s="27" t="s">
        <v>302</v>
      </c>
      <c r="G17" s="26">
        <v>44953</v>
      </c>
      <c r="H17" s="27" t="s">
        <v>208</v>
      </c>
      <c r="I17" s="27" t="s">
        <v>209</v>
      </c>
      <c r="J17" s="27">
        <v>10615</v>
      </c>
      <c r="K17" s="27" t="s">
        <v>222</v>
      </c>
      <c r="L17" s="27" t="s">
        <v>303</v>
      </c>
      <c r="M17" s="27">
        <v>598.36</v>
      </c>
      <c r="N17" s="27"/>
      <c r="O17" s="27" t="s">
        <v>212</v>
      </c>
      <c r="P17" s="27">
        <v>348</v>
      </c>
      <c r="Q17" s="27" t="s">
        <v>251</v>
      </c>
      <c r="R17" s="27" t="s">
        <v>238</v>
      </c>
      <c r="S17" s="51" t="s">
        <v>586</v>
      </c>
      <c r="T17" s="27" t="s">
        <v>490</v>
      </c>
      <c r="U17" s="27" t="s">
        <v>492</v>
      </c>
      <c r="V17" s="27" t="s">
        <v>493</v>
      </c>
      <c r="W17" s="27" t="s">
        <v>494</v>
      </c>
      <c r="X17" s="26">
        <v>44986</v>
      </c>
      <c r="Y17" s="27">
        <v>2</v>
      </c>
      <c r="Z17" s="27" t="s">
        <v>529</v>
      </c>
      <c r="AA17" s="51" t="s">
        <v>657</v>
      </c>
      <c r="AB17" s="34" t="s">
        <v>646</v>
      </c>
      <c r="AC17" s="34" t="s">
        <v>20</v>
      </c>
      <c r="AD17" s="45" t="s">
        <v>596</v>
      </c>
      <c r="AE17" s="46">
        <v>44986</v>
      </c>
      <c r="AF17" s="45">
        <v>11.42</v>
      </c>
      <c r="AG17" s="45">
        <v>12.06</v>
      </c>
      <c r="AH17" s="45" t="s">
        <v>600</v>
      </c>
      <c r="AI17" s="27"/>
      <c r="AJ17" s="27"/>
      <c r="AK17" s="27" t="s">
        <v>666</v>
      </c>
      <c r="AL17" s="26">
        <v>44987</v>
      </c>
      <c r="AM17" s="27" t="s">
        <v>667</v>
      </c>
    </row>
    <row r="18" spans="1:39" ht="63.75">
      <c r="A18" s="26">
        <v>44964</v>
      </c>
      <c r="B18" s="27" t="s">
        <v>137</v>
      </c>
      <c r="C18" s="27" t="s">
        <v>304</v>
      </c>
      <c r="D18" s="27" t="s">
        <v>206</v>
      </c>
      <c r="E18" s="27">
        <v>16046</v>
      </c>
      <c r="F18" s="27" t="s">
        <v>302</v>
      </c>
      <c r="G18" s="26">
        <v>44953</v>
      </c>
      <c r="H18" s="27" t="s">
        <v>208</v>
      </c>
      <c r="I18" s="27" t="s">
        <v>209</v>
      </c>
      <c r="J18" s="27">
        <v>10615</v>
      </c>
      <c r="K18" s="27" t="s">
        <v>222</v>
      </c>
      <c r="L18" s="27" t="s">
        <v>305</v>
      </c>
      <c r="M18" s="27">
        <v>540</v>
      </c>
      <c r="N18" s="27"/>
      <c r="O18" s="27" t="s">
        <v>212</v>
      </c>
      <c r="P18" s="27">
        <v>348</v>
      </c>
      <c r="Q18" s="27" t="s">
        <v>241</v>
      </c>
      <c r="R18" s="27" t="s">
        <v>238</v>
      </c>
      <c r="S18" s="27" t="s">
        <v>304</v>
      </c>
      <c r="T18" s="27" t="s">
        <v>490</v>
      </c>
      <c r="U18" s="27" t="s">
        <v>492</v>
      </c>
      <c r="V18" s="27" t="s">
        <v>493</v>
      </c>
      <c r="W18" s="27" t="s">
        <v>494</v>
      </c>
      <c r="X18" s="26">
        <v>44986</v>
      </c>
      <c r="Y18" s="27">
        <v>3</v>
      </c>
      <c r="Z18" s="27" t="s">
        <v>529</v>
      </c>
      <c r="AA18" s="51" t="s">
        <v>657</v>
      </c>
      <c r="AB18" s="34" t="s">
        <v>646</v>
      </c>
      <c r="AC18" s="34" t="s">
        <v>20</v>
      </c>
      <c r="AD18" s="45" t="s">
        <v>596</v>
      </c>
      <c r="AE18" s="46">
        <v>44986</v>
      </c>
      <c r="AF18" s="45">
        <v>11.42</v>
      </c>
      <c r="AG18" s="45">
        <v>12.06</v>
      </c>
      <c r="AH18" s="45" t="s">
        <v>600</v>
      </c>
      <c r="AI18" s="27"/>
      <c r="AJ18" s="27"/>
      <c r="AK18" s="27" t="s">
        <v>666</v>
      </c>
      <c r="AL18" s="26">
        <v>44987</v>
      </c>
      <c r="AM18" s="27" t="s">
        <v>667</v>
      </c>
    </row>
    <row r="19" spans="1:39">
      <c r="A19" s="26">
        <v>44964</v>
      </c>
      <c r="B19" s="27" t="s">
        <v>226</v>
      </c>
      <c r="C19" s="27" t="s">
        <v>306</v>
      </c>
      <c r="D19" s="27" t="s">
        <v>206</v>
      </c>
      <c r="E19" s="27">
        <v>18630</v>
      </c>
      <c r="F19" s="27" t="s">
        <v>307</v>
      </c>
      <c r="G19" s="26">
        <v>44964</v>
      </c>
      <c r="H19" s="27" t="s">
        <v>208</v>
      </c>
      <c r="I19" s="27" t="s">
        <v>209</v>
      </c>
      <c r="J19" s="27">
        <v>10761</v>
      </c>
      <c r="K19" s="27" t="s">
        <v>308</v>
      </c>
      <c r="L19" s="27" t="s">
        <v>309</v>
      </c>
      <c r="M19" s="27">
        <v>237.73</v>
      </c>
      <c r="N19" s="27"/>
      <c r="O19" s="27" t="s">
        <v>212</v>
      </c>
      <c r="P19" s="27">
        <v>106</v>
      </c>
      <c r="Q19" s="27">
        <v>1</v>
      </c>
      <c r="R19" s="27" t="s">
        <v>235</v>
      </c>
      <c r="S19" s="27" t="s">
        <v>583</v>
      </c>
      <c r="T19" s="27" t="s">
        <v>582</v>
      </c>
      <c r="U19" s="27" t="s">
        <v>496</v>
      </c>
      <c r="V19" s="27" t="s">
        <v>493</v>
      </c>
      <c r="W19" s="27" t="s">
        <v>494</v>
      </c>
      <c r="X19" s="26">
        <v>44986</v>
      </c>
      <c r="Y19" s="27">
        <v>2</v>
      </c>
      <c r="Z19" s="27" t="s">
        <v>529</v>
      </c>
      <c r="AA19" s="27" t="s">
        <v>650</v>
      </c>
      <c r="AB19" s="34" t="s">
        <v>104</v>
      </c>
      <c r="AC19" s="34" t="s">
        <v>20</v>
      </c>
      <c r="AD19" s="45" t="s">
        <v>596</v>
      </c>
      <c r="AE19" s="46">
        <v>44986</v>
      </c>
      <c r="AF19" s="45">
        <v>2.29</v>
      </c>
      <c r="AG19" s="45">
        <v>2.48</v>
      </c>
      <c r="AH19" s="45" t="s">
        <v>600</v>
      </c>
      <c r="AI19" s="27"/>
      <c r="AJ19" s="27"/>
      <c r="AK19" s="27"/>
      <c r="AL19" s="27"/>
      <c r="AM19" s="27" t="s">
        <v>665</v>
      </c>
    </row>
    <row r="20" spans="1:39">
      <c r="A20" s="26">
        <v>44964</v>
      </c>
      <c r="B20" s="27" t="s">
        <v>204</v>
      </c>
      <c r="C20" s="27" t="s">
        <v>205</v>
      </c>
      <c r="D20" s="27" t="s">
        <v>206</v>
      </c>
      <c r="E20" s="27">
        <v>1875</v>
      </c>
      <c r="F20" s="27" t="s">
        <v>310</v>
      </c>
      <c r="G20" s="26">
        <v>44944</v>
      </c>
      <c r="H20" s="27" t="s">
        <v>208</v>
      </c>
      <c r="I20" s="27" t="s">
        <v>209</v>
      </c>
      <c r="J20" s="27">
        <v>10001</v>
      </c>
      <c r="K20" s="27" t="s">
        <v>257</v>
      </c>
      <c r="L20" s="27" t="s">
        <v>311</v>
      </c>
      <c r="M20" s="27">
        <v>174.32</v>
      </c>
      <c r="N20" s="27"/>
      <c r="O20" s="27" t="s">
        <v>212</v>
      </c>
      <c r="P20" s="27">
        <v>293</v>
      </c>
      <c r="Q20" s="27" t="s">
        <v>243</v>
      </c>
      <c r="R20" s="27" t="s">
        <v>261</v>
      </c>
      <c r="S20" s="27" t="s">
        <v>590</v>
      </c>
      <c r="T20" s="27" t="s">
        <v>490</v>
      </c>
      <c r="U20" s="27"/>
      <c r="V20" s="27"/>
      <c r="W20" s="27" t="s">
        <v>591</v>
      </c>
      <c r="X20" s="26">
        <v>44986</v>
      </c>
      <c r="Y20" s="26"/>
      <c r="Z20" s="27" t="s">
        <v>529</v>
      </c>
      <c r="AA20" s="27"/>
      <c r="AB20" s="34"/>
      <c r="AC20" s="34"/>
      <c r="AD20" s="45" t="s">
        <v>594</v>
      </c>
      <c r="AE20" s="46">
        <v>44986</v>
      </c>
      <c r="AF20" s="45"/>
      <c r="AG20" s="45"/>
      <c r="AH20" s="45"/>
      <c r="AI20" s="27"/>
      <c r="AJ20" s="27"/>
      <c r="AK20" s="27"/>
      <c r="AL20" s="27"/>
      <c r="AM20" s="27" t="s">
        <v>593</v>
      </c>
    </row>
    <row r="21" spans="1:39">
      <c r="A21" s="26">
        <v>44964</v>
      </c>
      <c r="B21" s="27" t="s">
        <v>204</v>
      </c>
      <c r="C21" s="27" t="s">
        <v>205</v>
      </c>
      <c r="D21" s="27" t="s">
        <v>206</v>
      </c>
      <c r="E21" s="27">
        <v>13222</v>
      </c>
      <c r="F21" s="27" t="s">
        <v>316</v>
      </c>
      <c r="G21" s="26">
        <v>44944</v>
      </c>
      <c r="H21" s="27" t="s">
        <v>208</v>
      </c>
      <c r="I21" s="27" t="s">
        <v>209</v>
      </c>
      <c r="J21" s="27">
        <v>10001</v>
      </c>
      <c r="K21" s="27" t="s">
        <v>257</v>
      </c>
      <c r="L21" s="27" t="s">
        <v>312</v>
      </c>
      <c r="M21" s="27">
        <v>96.71</v>
      </c>
      <c r="N21" s="27"/>
      <c r="O21" s="27" t="s">
        <v>212</v>
      </c>
      <c r="P21" s="27">
        <v>114</v>
      </c>
      <c r="Q21" s="27">
        <v>1</v>
      </c>
      <c r="R21" s="27" t="s">
        <v>225</v>
      </c>
      <c r="S21" s="27" t="s">
        <v>590</v>
      </c>
      <c r="T21" s="27" t="s">
        <v>490</v>
      </c>
      <c r="U21" s="27"/>
      <c r="V21" s="27"/>
      <c r="W21" s="27" t="s">
        <v>591</v>
      </c>
      <c r="X21" s="26">
        <v>44986</v>
      </c>
      <c r="Y21" s="26"/>
      <c r="Z21" s="27" t="s">
        <v>529</v>
      </c>
      <c r="AA21" s="27" t="s">
        <v>606</v>
      </c>
      <c r="AB21" s="34" t="s">
        <v>668</v>
      </c>
      <c r="AC21" s="34" t="s">
        <v>20</v>
      </c>
      <c r="AD21" s="45" t="s">
        <v>595</v>
      </c>
      <c r="AE21" s="46">
        <v>44986</v>
      </c>
      <c r="AF21" s="45">
        <v>3.38</v>
      </c>
      <c r="AG21" s="45">
        <v>4.4800000000000004</v>
      </c>
      <c r="AH21" s="45" t="s">
        <v>600</v>
      </c>
      <c r="AI21" s="27"/>
      <c r="AJ21" s="27"/>
      <c r="AK21" s="27"/>
      <c r="AL21" s="27"/>
      <c r="AM21" s="27" t="s">
        <v>665</v>
      </c>
    </row>
    <row r="22" spans="1:39">
      <c r="A22" s="26">
        <v>44964</v>
      </c>
      <c r="B22" s="27" t="s">
        <v>137</v>
      </c>
      <c r="C22" s="27" t="s">
        <v>313</v>
      </c>
      <c r="D22" s="27" t="s">
        <v>206</v>
      </c>
      <c r="E22" s="27">
        <v>908</v>
      </c>
      <c r="F22" s="27" t="s">
        <v>314</v>
      </c>
      <c r="G22" s="26">
        <v>44964</v>
      </c>
      <c r="H22" s="27" t="s">
        <v>236</v>
      </c>
      <c r="I22" s="27" t="s">
        <v>209</v>
      </c>
      <c r="J22" s="27">
        <v>10005</v>
      </c>
      <c r="K22" s="27" t="s">
        <v>267</v>
      </c>
      <c r="L22" s="27" t="s">
        <v>315</v>
      </c>
      <c r="M22" s="27">
        <v>102.43</v>
      </c>
      <c r="N22" s="27"/>
      <c r="O22" s="27" t="s">
        <v>212</v>
      </c>
      <c r="P22" s="27" t="s">
        <v>220</v>
      </c>
      <c r="Q22" s="27" t="s">
        <v>231</v>
      </c>
      <c r="R22" s="27" t="s">
        <v>223</v>
      </c>
      <c r="S22" s="27" t="s">
        <v>527</v>
      </c>
      <c r="T22" s="27" t="s">
        <v>490</v>
      </c>
      <c r="U22" s="28"/>
      <c r="V22" s="28" t="s">
        <v>528</v>
      </c>
      <c r="W22" s="27" t="s">
        <v>494</v>
      </c>
      <c r="X22" s="26">
        <v>44979</v>
      </c>
      <c r="Y22" s="27">
        <v>1</v>
      </c>
      <c r="Z22" s="27" t="s">
        <v>529</v>
      </c>
      <c r="AA22" s="27" t="s">
        <v>608</v>
      </c>
      <c r="AB22" s="34" t="s">
        <v>33</v>
      </c>
      <c r="AC22" s="34" t="s">
        <v>24</v>
      </c>
      <c r="AD22" s="45" t="s">
        <v>594</v>
      </c>
      <c r="AE22" s="46">
        <v>44986</v>
      </c>
      <c r="AF22" s="45">
        <v>1.23</v>
      </c>
      <c r="AG22" s="45">
        <v>1.52</v>
      </c>
      <c r="AH22" s="45" t="s">
        <v>600</v>
      </c>
      <c r="AI22" s="27"/>
      <c r="AJ22" s="27"/>
      <c r="AK22" s="27"/>
      <c r="AL22" s="27"/>
      <c r="AM22" s="27" t="s">
        <v>667</v>
      </c>
    </row>
    <row r="23" spans="1:39">
      <c r="A23" s="26">
        <v>44966</v>
      </c>
      <c r="B23" s="27" t="s">
        <v>204</v>
      </c>
      <c r="C23" s="27" t="s">
        <v>205</v>
      </c>
      <c r="D23" s="27" t="s">
        <v>206</v>
      </c>
      <c r="E23" s="27">
        <v>15662</v>
      </c>
      <c r="F23" s="27" t="s">
        <v>256</v>
      </c>
      <c r="G23" s="26">
        <v>44946</v>
      </c>
      <c r="H23" s="27" t="s">
        <v>208</v>
      </c>
      <c r="I23" s="27" t="s">
        <v>209</v>
      </c>
      <c r="J23" s="27">
        <v>10001</v>
      </c>
      <c r="K23" s="27" t="s">
        <v>257</v>
      </c>
      <c r="L23" s="27" t="s">
        <v>319</v>
      </c>
      <c r="M23" s="27">
        <v>1420.08</v>
      </c>
      <c r="N23" s="27"/>
      <c r="O23" s="27" t="s">
        <v>212</v>
      </c>
      <c r="P23" s="27">
        <v>348</v>
      </c>
      <c r="Q23" s="27" t="s">
        <v>241</v>
      </c>
      <c r="R23" s="27" t="s">
        <v>238</v>
      </c>
      <c r="S23" s="27" t="s">
        <v>590</v>
      </c>
      <c r="T23" s="27" t="s">
        <v>490</v>
      </c>
      <c r="U23" s="27"/>
      <c r="V23" s="27"/>
      <c r="W23" s="27" t="s">
        <v>591</v>
      </c>
      <c r="X23" s="26">
        <v>44986</v>
      </c>
      <c r="Y23" s="27">
        <v>11</v>
      </c>
      <c r="Z23" s="27" t="s">
        <v>529</v>
      </c>
      <c r="AA23" s="27" t="s">
        <v>606</v>
      </c>
      <c r="AB23" s="34" t="s">
        <v>668</v>
      </c>
      <c r="AC23" s="34" t="s">
        <v>20</v>
      </c>
      <c r="AD23" s="45" t="s">
        <v>595</v>
      </c>
      <c r="AE23" s="46">
        <v>44986</v>
      </c>
      <c r="AF23" s="45">
        <v>3.38</v>
      </c>
      <c r="AG23" s="45">
        <v>4.4800000000000004</v>
      </c>
      <c r="AH23" s="45" t="s">
        <v>600</v>
      </c>
      <c r="AI23" s="27"/>
      <c r="AJ23" s="27"/>
      <c r="AK23" s="27" t="s">
        <v>666</v>
      </c>
      <c r="AL23" s="26">
        <v>44987</v>
      </c>
      <c r="AM23" s="27" t="s">
        <v>665</v>
      </c>
    </row>
    <row r="24" spans="1:39">
      <c r="A24" s="26">
        <v>44966</v>
      </c>
      <c r="B24" s="27" t="s">
        <v>204</v>
      </c>
      <c r="C24" s="27" t="s">
        <v>205</v>
      </c>
      <c r="D24" s="27" t="s">
        <v>206</v>
      </c>
      <c r="E24" s="27">
        <v>7702</v>
      </c>
      <c r="F24" s="27" t="s">
        <v>320</v>
      </c>
      <c r="G24" s="26">
        <v>44936</v>
      </c>
      <c r="H24" s="27" t="s">
        <v>217</v>
      </c>
      <c r="I24" s="27" t="s">
        <v>209</v>
      </c>
      <c r="J24" s="27">
        <v>10258</v>
      </c>
      <c r="K24" s="27" t="s">
        <v>321</v>
      </c>
      <c r="L24" s="27" t="s">
        <v>322</v>
      </c>
      <c r="M24" s="27">
        <v>319.88</v>
      </c>
      <c r="N24" s="27"/>
      <c r="O24" s="27" t="s">
        <v>212</v>
      </c>
      <c r="P24" s="27">
        <v>5</v>
      </c>
      <c r="Q24" s="27">
        <v>1</v>
      </c>
      <c r="R24" s="27" t="s">
        <v>250</v>
      </c>
      <c r="S24" s="27" t="s">
        <v>589</v>
      </c>
      <c r="T24" s="27" t="s">
        <v>490</v>
      </c>
      <c r="U24" s="27"/>
      <c r="V24" s="27"/>
      <c r="W24" s="27" t="s">
        <v>591</v>
      </c>
      <c r="X24" s="26">
        <v>44986</v>
      </c>
      <c r="Y24" s="27">
        <v>2</v>
      </c>
      <c r="Z24" s="27" t="s">
        <v>529</v>
      </c>
      <c r="AA24" s="27" t="s">
        <v>609</v>
      </c>
      <c r="AB24" s="34" t="s">
        <v>74</v>
      </c>
      <c r="AC24" s="34" t="s">
        <v>24</v>
      </c>
      <c r="AD24" s="45" t="s">
        <v>594</v>
      </c>
      <c r="AE24" s="46">
        <v>44986</v>
      </c>
      <c r="AF24" s="45">
        <v>12.07</v>
      </c>
      <c r="AG24" s="45">
        <v>12.26</v>
      </c>
      <c r="AH24" s="45" t="s">
        <v>600</v>
      </c>
      <c r="AI24" s="27"/>
      <c r="AJ24" s="27"/>
      <c r="AK24" s="27"/>
      <c r="AL24" s="27"/>
      <c r="AM24" s="27" t="s">
        <v>667</v>
      </c>
    </row>
    <row r="25" spans="1:39">
      <c r="A25" s="26">
        <v>44966</v>
      </c>
      <c r="B25" s="27" t="s">
        <v>204</v>
      </c>
      <c r="C25" s="27" t="s">
        <v>205</v>
      </c>
      <c r="D25" s="27" t="s">
        <v>206</v>
      </c>
      <c r="E25" s="27">
        <v>4768</v>
      </c>
      <c r="F25" s="27" t="s">
        <v>323</v>
      </c>
      <c r="G25" s="26">
        <v>44946</v>
      </c>
      <c r="H25" s="27" t="s">
        <v>208</v>
      </c>
      <c r="I25" s="27" t="s">
        <v>209</v>
      </c>
      <c r="J25" s="27">
        <v>10001</v>
      </c>
      <c r="K25" s="27" t="s">
        <v>257</v>
      </c>
      <c r="L25" s="27" t="s">
        <v>324</v>
      </c>
      <c r="M25" s="27">
        <v>314.37</v>
      </c>
      <c r="N25" s="27"/>
      <c r="O25" s="27" t="s">
        <v>212</v>
      </c>
      <c r="P25" s="27" t="s">
        <v>230</v>
      </c>
      <c r="Q25" s="27" t="s">
        <v>231</v>
      </c>
      <c r="R25" s="27" t="s">
        <v>223</v>
      </c>
      <c r="S25" s="27" t="s">
        <v>590</v>
      </c>
      <c r="T25" s="27" t="s">
        <v>490</v>
      </c>
      <c r="U25" s="27"/>
      <c r="V25" s="27"/>
      <c r="W25" s="27" t="s">
        <v>591</v>
      </c>
      <c r="X25" s="26">
        <v>44986</v>
      </c>
      <c r="Y25" s="26"/>
      <c r="Z25" s="27" t="s">
        <v>529</v>
      </c>
      <c r="AA25" s="27"/>
      <c r="AB25" s="34"/>
      <c r="AC25" s="34"/>
      <c r="AD25" s="45" t="s">
        <v>594</v>
      </c>
      <c r="AE25" s="46">
        <v>44986</v>
      </c>
      <c r="AF25" s="45"/>
      <c r="AG25" s="45"/>
      <c r="AH25" s="45"/>
      <c r="AI25" s="27"/>
      <c r="AJ25" s="27"/>
      <c r="AK25" s="27"/>
      <c r="AL25" s="27"/>
      <c r="AM25" s="27" t="s">
        <v>593</v>
      </c>
    </row>
    <row r="26" spans="1:39">
      <c r="A26" s="26">
        <v>44966</v>
      </c>
      <c r="B26" s="27" t="s">
        <v>204</v>
      </c>
      <c r="C26" s="27" t="s">
        <v>205</v>
      </c>
      <c r="D26" s="27" t="s">
        <v>206</v>
      </c>
      <c r="E26" s="27">
        <v>3079</v>
      </c>
      <c r="F26" s="27" t="s">
        <v>325</v>
      </c>
      <c r="G26" s="26">
        <v>44946</v>
      </c>
      <c r="H26" s="27" t="s">
        <v>208</v>
      </c>
      <c r="I26" s="27" t="s">
        <v>209</v>
      </c>
      <c r="J26" s="27">
        <v>10001</v>
      </c>
      <c r="K26" s="27" t="s">
        <v>257</v>
      </c>
      <c r="L26" s="27" t="s">
        <v>326</v>
      </c>
      <c r="M26" s="27">
        <v>266.44</v>
      </c>
      <c r="N26" s="27"/>
      <c r="O26" s="27" t="s">
        <v>212</v>
      </c>
      <c r="P26" s="27" t="s">
        <v>230</v>
      </c>
      <c r="Q26" s="27" t="s">
        <v>231</v>
      </c>
      <c r="R26" s="27" t="s">
        <v>223</v>
      </c>
      <c r="S26" s="27" t="s">
        <v>590</v>
      </c>
      <c r="T26" s="27" t="s">
        <v>490</v>
      </c>
      <c r="U26" s="27"/>
      <c r="V26" s="27"/>
      <c r="W26" s="27" t="s">
        <v>591</v>
      </c>
      <c r="X26" s="26">
        <v>44986</v>
      </c>
      <c r="Y26" s="26"/>
      <c r="Z26" s="27" t="s">
        <v>529</v>
      </c>
      <c r="AA26" s="27"/>
      <c r="AB26" s="34"/>
      <c r="AC26" s="34"/>
      <c r="AD26" s="45" t="s">
        <v>595</v>
      </c>
      <c r="AE26" s="46">
        <v>44986</v>
      </c>
      <c r="AF26" s="45"/>
      <c r="AG26" s="45"/>
      <c r="AH26" s="45"/>
      <c r="AI26" s="27"/>
      <c r="AJ26" s="27"/>
      <c r="AK26" s="27"/>
      <c r="AL26" s="27"/>
      <c r="AM26" s="27" t="s">
        <v>593</v>
      </c>
    </row>
    <row r="27" spans="1:39">
      <c r="A27" s="26">
        <v>44966</v>
      </c>
      <c r="B27" s="27" t="s">
        <v>204</v>
      </c>
      <c r="C27" s="27" t="s">
        <v>205</v>
      </c>
      <c r="D27" s="27" t="s">
        <v>206</v>
      </c>
      <c r="E27" s="27">
        <v>1488</v>
      </c>
      <c r="F27" s="27" t="s">
        <v>327</v>
      </c>
      <c r="G27" s="26">
        <v>44936</v>
      </c>
      <c r="H27" s="27" t="s">
        <v>217</v>
      </c>
      <c r="I27" s="27" t="s">
        <v>209</v>
      </c>
      <c r="J27" s="27">
        <v>10005</v>
      </c>
      <c r="K27" s="27" t="s">
        <v>267</v>
      </c>
      <c r="L27" s="27" t="s">
        <v>268</v>
      </c>
      <c r="M27" s="27">
        <v>242.4</v>
      </c>
      <c r="N27" s="27"/>
      <c r="O27" s="27" t="s">
        <v>328</v>
      </c>
      <c r="P27" s="27" t="s">
        <v>329</v>
      </c>
      <c r="Q27" s="27" t="s">
        <v>330</v>
      </c>
      <c r="R27" s="27" t="s">
        <v>331</v>
      </c>
      <c r="S27" s="27" t="s">
        <v>506</v>
      </c>
      <c r="T27" s="27" t="s">
        <v>490</v>
      </c>
      <c r="U27" s="27" t="s">
        <v>496</v>
      </c>
      <c r="V27" s="27" t="s">
        <v>493</v>
      </c>
      <c r="W27" s="27" t="s">
        <v>494</v>
      </c>
      <c r="X27" s="26">
        <v>44986</v>
      </c>
      <c r="Y27" s="27">
        <v>1</v>
      </c>
      <c r="Z27" s="27" t="s">
        <v>529</v>
      </c>
      <c r="AA27" s="27" t="s">
        <v>630</v>
      </c>
      <c r="AB27" s="34" t="s">
        <v>45</v>
      </c>
      <c r="AC27" s="34" t="s">
        <v>20</v>
      </c>
      <c r="AD27" s="31" t="s">
        <v>597</v>
      </c>
      <c r="AE27" s="32">
        <v>44986</v>
      </c>
      <c r="AF27" s="31">
        <v>8.18</v>
      </c>
      <c r="AG27" s="31">
        <v>8.51</v>
      </c>
      <c r="AH27" s="45" t="s">
        <v>600</v>
      </c>
      <c r="AI27" s="27"/>
      <c r="AJ27" s="27"/>
      <c r="AK27" s="27"/>
      <c r="AL27" s="27"/>
      <c r="AM27" s="27" t="s">
        <v>665</v>
      </c>
    </row>
    <row r="28" spans="1:39">
      <c r="A28" s="26">
        <v>44966</v>
      </c>
      <c r="B28" s="27" t="s">
        <v>204</v>
      </c>
      <c r="C28" s="27" t="s">
        <v>205</v>
      </c>
      <c r="D28" s="27" t="s">
        <v>206</v>
      </c>
      <c r="E28" s="27">
        <v>16797</v>
      </c>
      <c r="F28" s="27" t="s">
        <v>332</v>
      </c>
      <c r="G28" s="26">
        <v>44946</v>
      </c>
      <c r="H28" s="27" t="s">
        <v>217</v>
      </c>
      <c r="I28" s="27" t="s">
        <v>209</v>
      </c>
      <c r="J28" s="27">
        <v>10001</v>
      </c>
      <c r="K28" s="27" t="s">
        <v>257</v>
      </c>
      <c r="L28" s="27" t="s">
        <v>333</v>
      </c>
      <c r="M28" s="27">
        <v>196.51</v>
      </c>
      <c r="N28" s="27"/>
      <c r="O28" s="27" t="s">
        <v>212</v>
      </c>
      <c r="P28" s="27" t="s">
        <v>220</v>
      </c>
      <c r="Q28" s="27" t="s">
        <v>282</v>
      </c>
      <c r="R28" s="27" t="s">
        <v>283</v>
      </c>
      <c r="S28" s="27" t="s">
        <v>590</v>
      </c>
      <c r="T28" s="27" t="s">
        <v>490</v>
      </c>
      <c r="U28" s="27"/>
      <c r="V28" s="27"/>
      <c r="W28" s="27" t="s">
        <v>591</v>
      </c>
      <c r="X28" s="26">
        <v>44986</v>
      </c>
      <c r="Y28" s="26"/>
      <c r="Z28" s="27" t="s">
        <v>529</v>
      </c>
      <c r="AA28" s="27"/>
      <c r="AB28" s="34"/>
      <c r="AC28" s="34"/>
      <c r="AD28" s="45" t="s">
        <v>594</v>
      </c>
      <c r="AE28" s="46">
        <v>44986</v>
      </c>
      <c r="AF28" s="45"/>
      <c r="AG28" s="45"/>
      <c r="AH28" s="45"/>
      <c r="AI28" s="27"/>
      <c r="AJ28" s="27"/>
      <c r="AK28" s="27"/>
      <c r="AL28" s="27"/>
      <c r="AM28" s="27" t="s">
        <v>593</v>
      </c>
    </row>
    <row r="29" spans="1:39">
      <c r="A29" s="26">
        <v>44966</v>
      </c>
      <c r="B29" s="27" t="s">
        <v>204</v>
      </c>
      <c r="C29" s="27" t="s">
        <v>205</v>
      </c>
      <c r="D29" s="27" t="s">
        <v>206</v>
      </c>
      <c r="E29" s="27">
        <v>4586</v>
      </c>
      <c r="F29" s="27" t="s">
        <v>334</v>
      </c>
      <c r="G29" s="26">
        <v>44936</v>
      </c>
      <c r="H29" s="27" t="s">
        <v>208</v>
      </c>
      <c r="I29" s="27" t="s">
        <v>209</v>
      </c>
      <c r="J29" s="27">
        <v>10383</v>
      </c>
      <c r="K29" s="27" t="s">
        <v>335</v>
      </c>
      <c r="L29" s="27" t="s">
        <v>336</v>
      </c>
      <c r="M29" s="27">
        <v>140.12</v>
      </c>
      <c r="N29" s="27"/>
      <c r="O29" s="27" t="s">
        <v>212</v>
      </c>
      <c r="P29" s="27" t="s">
        <v>230</v>
      </c>
      <c r="Q29" s="27" t="s">
        <v>231</v>
      </c>
      <c r="R29" s="27" t="s">
        <v>223</v>
      </c>
      <c r="S29" s="27" t="s">
        <v>589</v>
      </c>
      <c r="T29" s="27" t="s">
        <v>490</v>
      </c>
      <c r="U29" s="27"/>
      <c r="V29" s="27"/>
      <c r="W29" s="27" t="s">
        <v>591</v>
      </c>
      <c r="X29" s="26">
        <v>44986</v>
      </c>
      <c r="Y29" s="27">
        <v>1</v>
      </c>
      <c r="Z29" s="27" t="s">
        <v>529</v>
      </c>
      <c r="AA29" s="27" t="s">
        <v>631</v>
      </c>
      <c r="AB29" s="34" t="s">
        <v>45</v>
      </c>
      <c r="AC29" s="34" t="s">
        <v>20</v>
      </c>
      <c r="AD29" s="31" t="s">
        <v>597</v>
      </c>
      <c r="AE29" s="32">
        <v>44986</v>
      </c>
      <c r="AF29" s="31">
        <v>1.43</v>
      </c>
      <c r="AG29" s="31">
        <v>1.52</v>
      </c>
      <c r="AH29" s="45" t="s">
        <v>600</v>
      </c>
      <c r="AI29" s="27"/>
      <c r="AJ29" s="27"/>
      <c r="AK29" s="27"/>
      <c r="AL29" s="27"/>
      <c r="AM29" s="27" t="s">
        <v>665</v>
      </c>
    </row>
    <row r="30" spans="1:39">
      <c r="A30" s="26">
        <v>44967</v>
      </c>
      <c r="B30" s="27" t="s">
        <v>204</v>
      </c>
      <c r="C30" s="27" t="s">
        <v>205</v>
      </c>
      <c r="D30" s="27" t="s">
        <v>206</v>
      </c>
      <c r="E30" s="27">
        <v>145</v>
      </c>
      <c r="F30" s="27" t="s">
        <v>337</v>
      </c>
      <c r="G30" s="26">
        <v>44911</v>
      </c>
      <c r="H30" s="27" t="s">
        <v>217</v>
      </c>
      <c r="I30" s="27" t="s">
        <v>209</v>
      </c>
      <c r="J30" s="27">
        <v>10258</v>
      </c>
      <c r="K30" s="27" t="s">
        <v>321</v>
      </c>
      <c r="L30" s="27" t="s">
        <v>338</v>
      </c>
      <c r="M30" s="27">
        <v>1092.47</v>
      </c>
      <c r="N30" s="27"/>
      <c r="O30" s="27" t="s">
        <v>212</v>
      </c>
      <c r="P30" s="27">
        <v>14</v>
      </c>
      <c r="Q30" s="27">
        <v>1</v>
      </c>
      <c r="R30" s="27" t="s">
        <v>339</v>
      </c>
      <c r="S30" s="27" t="s">
        <v>581</v>
      </c>
      <c r="T30" s="27" t="s">
        <v>490</v>
      </c>
      <c r="U30" s="27" t="s">
        <v>496</v>
      </c>
      <c r="V30" s="27" t="s">
        <v>493</v>
      </c>
      <c r="W30" s="27" t="s">
        <v>519</v>
      </c>
      <c r="X30" s="26">
        <v>44986</v>
      </c>
      <c r="Y30" s="27">
        <v>10</v>
      </c>
      <c r="Z30" s="27" t="s">
        <v>529</v>
      </c>
      <c r="AA30" s="27" t="s">
        <v>627</v>
      </c>
      <c r="AB30" s="34" t="s">
        <v>37</v>
      </c>
      <c r="AC30" s="34" t="s">
        <v>24</v>
      </c>
      <c r="AD30" s="45" t="s">
        <v>595</v>
      </c>
      <c r="AE30" s="46">
        <v>44986</v>
      </c>
      <c r="AF30" s="45">
        <v>3.4</v>
      </c>
      <c r="AG30" s="45">
        <v>4.18</v>
      </c>
      <c r="AH30" s="45" t="s">
        <v>600</v>
      </c>
      <c r="AI30" s="27"/>
      <c r="AJ30" s="27">
        <f>16+16+19+18</f>
        <v>69</v>
      </c>
      <c r="AK30" s="27"/>
      <c r="AL30" s="27"/>
      <c r="AM30" s="27" t="s">
        <v>667</v>
      </c>
    </row>
    <row r="31" spans="1:39">
      <c r="A31" s="26">
        <v>44967</v>
      </c>
      <c r="B31" s="27" t="s">
        <v>204</v>
      </c>
      <c r="C31" s="27" t="s">
        <v>205</v>
      </c>
      <c r="D31" s="27" t="s">
        <v>206</v>
      </c>
      <c r="E31" s="27">
        <v>4091</v>
      </c>
      <c r="F31" s="27" t="s">
        <v>340</v>
      </c>
      <c r="G31" s="26">
        <v>44937</v>
      </c>
      <c r="H31" s="27" t="s">
        <v>208</v>
      </c>
      <c r="I31" s="27" t="s">
        <v>209</v>
      </c>
      <c r="J31" s="27">
        <v>10005</v>
      </c>
      <c r="K31" s="27" t="s">
        <v>267</v>
      </c>
      <c r="L31" s="27" t="s">
        <v>341</v>
      </c>
      <c r="M31" s="27">
        <v>606.20000000000005</v>
      </c>
      <c r="N31" s="27"/>
      <c r="O31" s="27" t="s">
        <v>212</v>
      </c>
      <c r="P31" s="27">
        <v>1004</v>
      </c>
      <c r="Q31" s="27" t="s">
        <v>232</v>
      </c>
      <c r="R31" s="27" t="s">
        <v>223</v>
      </c>
      <c r="S31" s="27" t="s">
        <v>589</v>
      </c>
      <c r="T31" s="27" t="s">
        <v>490</v>
      </c>
      <c r="U31" s="27"/>
      <c r="V31" s="27"/>
      <c r="W31" s="27" t="s">
        <v>591</v>
      </c>
      <c r="X31" s="26">
        <v>44986</v>
      </c>
      <c r="Y31" s="27">
        <v>1</v>
      </c>
      <c r="Z31" s="27" t="s">
        <v>529</v>
      </c>
      <c r="AA31" s="27"/>
      <c r="AB31" s="34"/>
      <c r="AC31" s="34"/>
      <c r="AD31" s="45" t="s">
        <v>598</v>
      </c>
      <c r="AE31" s="46">
        <v>44986</v>
      </c>
      <c r="AF31" s="45"/>
      <c r="AG31" s="45"/>
      <c r="AH31" s="45"/>
      <c r="AI31" s="27"/>
      <c r="AJ31" s="27"/>
      <c r="AK31" s="27"/>
      <c r="AL31" s="27"/>
      <c r="AM31" s="27" t="s">
        <v>593</v>
      </c>
    </row>
    <row r="32" spans="1:39">
      <c r="A32" s="26">
        <v>44967</v>
      </c>
      <c r="B32" s="27" t="s">
        <v>204</v>
      </c>
      <c r="C32" s="27" t="s">
        <v>205</v>
      </c>
      <c r="D32" s="27" t="s">
        <v>206</v>
      </c>
      <c r="E32" s="27">
        <v>7759</v>
      </c>
      <c r="F32" s="27" t="s">
        <v>342</v>
      </c>
      <c r="G32" s="26">
        <v>44937</v>
      </c>
      <c r="H32" s="27" t="s">
        <v>217</v>
      </c>
      <c r="I32" s="27" t="s">
        <v>209</v>
      </c>
      <c r="J32" s="27">
        <v>10258</v>
      </c>
      <c r="K32" s="27" t="s">
        <v>321</v>
      </c>
      <c r="L32" s="27" t="s">
        <v>343</v>
      </c>
      <c r="M32" s="27">
        <v>427.57</v>
      </c>
      <c r="N32" s="27"/>
      <c r="O32" s="27" t="s">
        <v>212</v>
      </c>
      <c r="P32" s="27">
        <v>5</v>
      </c>
      <c r="Q32" s="27">
        <v>1</v>
      </c>
      <c r="R32" s="27" t="s">
        <v>250</v>
      </c>
      <c r="S32" s="27" t="s">
        <v>589</v>
      </c>
      <c r="T32" s="27" t="s">
        <v>490</v>
      </c>
      <c r="U32" s="27"/>
      <c r="V32" s="27"/>
      <c r="W32" s="27" t="s">
        <v>591</v>
      </c>
      <c r="X32" s="26">
        <v>44986</v>
      </c>
      <c r="Y32" s="27">
        <v>3</v>
      </c>
      <c r="Z32" s="27" t="s">
        <v>529</v>
      </c>
      <c r="AA32" s="27" t="s">
        <v>654</v>
      </c>
      <c r="AB32" s="34" t="s">
        <v>74</v>
      </c>
      <c r="AC32" s="34" t="s">
        <v>24</v>
      </c>
      <c r="AD32" s="45" t="s">
        <v>596</v>
      </c>
      <c r="AE32" s="46">
        <v>44986</v>
      </c>
      <c r="AF32" s="45">
        <v>1.41</v>
      </c>
      <c r="AG32" s="45">
        <v>1.53</v>
      </c>
      <c r="AH32" s="45" t="s">
        <v>600</v>
      </c>
      <c r="AI32" s="27"/>
      <c r="AJ32" s="27"/>
      <c r="AK32" s="27"/>
      <c r="AL32" s="27"/>
      <c r="AM32" s="27" t="s">
        <v>667</v>
      </c>
    </row>
    <row r="33" spans="1:39">
      <c r="A33" s="26">
        <v>44967</v>
      </c>
      <c r="B33" s="27" t="s">
        <v>204</v>
      </c>
      <c r="C33" s="27" t="s">
        <v>205</v>
      </c>
      <c r="D33" s="27" t="s">
        <v>206</v>
      </c>
      <c r="E33" s="27">
        <v>7642</v>
      </c>
      <c r="F33" s="27" t="s">
        <v>344</v>
      </c>
      <c r="G33" s="26">
        <v>44937</v>
      </c>
      <c r="H33" s="27" t="s">
        <v>217</v>
      </c>
      <c r="I33" s="27" t="s">
        <v>209</v>
      </c>
      <c r="J33" s="27">
        <v>10005</v>
      </c>
      <c r="K33" s="27" t="s">
        <v>267</v>
      </c>
      <c r="L33" s="27" t="s">
        <v>345</v>
      </c>
      <c r="M33" s="27">
        <v>427.57</v>
      </c>
      <c r="N33" s="27"/>
      <c r="O33" s="27" t="s">
        <v>212</v>
      </c>
      <c r="P33" s="27">
        <v>5</v>
      </c>
      <c r="Q33" s="27">
        <v>1</v>
      </c>
      <c r="R33" s="27" t="s">
        <v>250</v>
      </c>
      <c r="S33" s="27" t="s">
        <v>589</v>
      </c>
      <c r="T33" s="27" t="s">
        <v>490</v>
      </c>
      <c r="U33" s="27"/>
      <c r="V33" s="27"/>
      <c r="W33" s="27" t="s">
        <v>591</v>
      </c>
      <c r="X33" s="26">
        <v>44986</v>
      </c>
      <c r="Y33" s="27">
        <v>3</v>
      </c>
      <c r="Z33" s="27" t="s">
        <v>529</v>
      </c>
      <c r="AA33" s="27" t="s">
        <v>610</v>
      </c>
      <c r="AB33" s="34" t="s">
        <v>611</v>
      </c>
      <c r="AC33" s="34" t="s">
        <v>20</v>
      </c>
      <c r="AD33" s="45" t="s">
        <v>594</v>
      </c>
      <c r="AE33" s="46">
        <v>44986</v>
      </c>
      <c r="AF33" s="45">
        <v>2.1800000000000002</v>
      </c>
      <c r="AG33" s="45">
        <v>2.4700000000000002</v>
      </c>
      <c r="AH33" s="45" t="s">
        <v>600</v>
      </c>
      <c r="AI33" s="27"/>
      <c r="AJ33" s="27"/>
      <c r="AK33" s="27"/>
      <c r="AL33" s="27"/>
      <c r="AM33" s="27" t="s">
        <v>665</v>
      </c>
    </row>
    <row r="34" spans="1:39">
      <c r="A34" s="26">
        <v>44967</v>
      </c>
      <c r="B34" s="27" t="s">
        <v>204</v>
      </c>
      <c r="C34" s="27" t="s">
        <v>205</v>
      </c>
      <c r="D34" s="27" t="s">
        <v>206</v>
      </c>
      <c r="E34" s="27">
        <v>5683</v>
      </c>
      <c r="F34" s="27" t="s">
        <v>346</v>
      </c>
      <c r="G34" s="26">
        <v>44937</v>
      </c>
      <c r="H34" s="27" t="s">
        <v>217</v>
      </c>
      <c r="I34" s="27" t="s">
        <v>209</v>
      </c>
      <c r="J34" s="27">
        <v>10005</v>
      </c>
      <c r="K34" s="27" t="s">
        <v>267</v>
      </c>
      <c r="L34" s="27" t="s">
        <v>347</v>
      </c>
      <c r="M34" s="27">
        <v>319.88</v>
      </c>
      <c r="N34" s="27"/>
      <c r="O34" s="27" t="s">
        <v>212</v>
      </c>
      <c r="P34" s="27">
        <v>5</v>
      </c>
      <c r="Q34" s="27">
        <v>1</v>
      </c>
      <c r="R34" s="27" t="s">
        <v>250</v>
      </c>
      <c r="S34" s="27" t="s">
        <v>589</v>
      </c>
      <c r="T34" s="27" t="s">
        <v>490</v>
      </c>
      <c r="U34" s="27"/>
      <c r="V34" s="27"/>
      <c r="W34" s="27" t="s">
        <v>591</v>
      </c>
      <c r="X34" s="26">
        <v>44986</v>
      </c>
      <c r="Y34" s="27">
        <v>1</v>
      </c>
      <c r="Z34" s="27" t="s">
        <v>529</v>
      </c>
      <c r="AA34" s="27"/>
      <c r="AB34" s="34"/>
      <c r="AC34" s="34"/>
      <c r="AD34" s="45" t="s">
        <v>598</v>
      </c>
      <c r="AE34" s="46">
        <v>44986</v>
      </c>
      <c r="AF34" s="45"/>
      <c r="AG34" s="45"/>
      <c r="AH34" s="45"/>
      <c r="AI34" s="27"/>
      <c r="AJ34" s="27"/>
      <c r="AK34" s="27"/>
      <c r="AL34" s="27"/>
      <c r="AM34" s="27" t="s">
        <v>593</v>
      </c>
    </row>
    <row r="35" spans="1:39">
      <c r="A35" s="26">
        <v>44967</v>
      </c>
      <c r="B35" s="27" t="s">
        <v>204</v>
      </c>
      <c r="C35" s="27" t="s">
        <v>205</v>
      </c>
      <c r="D35" s="27" t="s">
        <v>206</v>
      </c>
      <c r="E35" s="27">
        <v>145</v>
      </c>
      <c r="F35" s="27" t="s">
        <v>337</v>
      </c>
      <c r="G35" s="26">
        <v>44911</v>
      </c>
      <c r="H35" s="27" t="s">
        <v>217</v>
      </c>
      <c r="I35" s="27" t="s">
        <v>209</v>
      </c>
      <c r="J35" s="27">
        <v>10258</v>
      </c>
      <c r="K35" s="27" t="s">
        <v>321</v>
      </c>
      <c r="L35" s="27" t="s">
        <v>348</v>
      </c>
      <c r="M35" s="27">
        <v>290.27999999999997</v>
      </c>
      <c r="N35" s="27"/>
      <c r="O35" s="27" t="s">
        <v>212</v>
      </c>
      <c r="P35" s="27">
        <v>14</v>
      </c>
      <c r="Q35" s="27">
        <v>1</v>
      </c>
      <c r="R35" s="27" t="s">
        <v>339</v>
      </c>
      <c r="S35" s="27" t="s">
        <v>581</v>
      </c>
      <c r="T35" s="27" t="s">
        <v>490</v>
      </c>
      <c r="U35" s="27" t="s">
        <v>496</v>
      </c>
      <c r="V35" s="27" t="s">
        <v>493</v>
      </c>
      <c r="W35" s="27" t="s">
        <v>519</v>
      </c>
      <c r="X35" s="26">
        <v>44986</v>
      </c>
      <c r="Y35" s="27">
        <v>3</v>
      </c>
      <c r="Z35" s="27" t="s">
        <v>529</v>
      </c>
      <c r="AA35" s="27" t="s">
        <v>626</v>
      </c>
      <c r="AB35" s="34" t="s">
        <v>37</v>
      </c>
      <c r="AC35" s="34" t="s">
        <v>24</v>
      </c>
      <c r="AD35" s="45" t="s">
        <v>595</v>
      </c>
      <c r="AE35" s="46">
        <v>44986</v>
      </c>
      <c r="AF35" s="45">
        <v>3.4</v>
      </c>
      <c r="AG35" s="45">
        <v>4.18</v>
      </c>
      <c r="AH35" s="45" t="s">
        <v>600</v>
      </c>
      <c r="AI35" s="27"/>
      <c r="AJ35" s="27"/>
      <c r="AK35" s="27"/>
      <c r="AL35" s="27"/>
      <c r="AM35" s="27" t="s">
        <v>667</v>
      </c>
    </row>
    <row r="36" spans="1:39">
      <c r="A36" s="26">
        <v>44967</v>
      </c>
      <c r="B36" s="27" t="s">
        <v>204</v>
      </c>
      <c r="C36" s="27" t="s">
        <v>205</v>
      </c>
      <c r="D36" s="27" t="s">
        <v>206</v>
      </c>
      <c r="E36" s="27">
        <v>9254</v>
      </c>
      <c r="F36" s="27" t="s">
        <v>356</v>
      </c>
      <c r="G36" s="26">
        <v>44937</v>
      </c>
      <c r="H36" s="27" t="s">
        <v>217</v>
      </c>
      <c r="I36" s="27" t="s">
        <v>209</v>
      </c>
      <c r="J36" s="27">
        <v>10258</v>
      </c>
      <c r="K36" s="27" t="s">
        <v>321</v>
      </c>
      <c r="L36" s="27" t="s">
        <v>357</v>
      </c>
      <c r="M36" s="27">
        <v>174.38</v>
      </c>
      <c r="N36" s="27"/>
      <c r="O36" s="27" t="s">
        <v>212</v>
      </c>
      <c r="P36" s="27">
        <v>19</v>
      </c>
      <c r="Q36" s="27" t="s">
        <v>354</v>
      </c>
      <c r="R36" s="27" t="s">
        <v>355</v>
      </c>
      <c r="S36" s="27" t="s">
        <v>589</v>
      </c>
      <c r="T36" s="27" t="s">
        <v>490</v>
      </c>
      <c r="U36" s="27"/>
      <c r="V36" s="27"/>
      <c r="W36" s="27" t="s">
        <v>591</v>
      </c>
      <c r="X36" s="26">
        <v>44986</v>
      </c>
      <c r="Y36" s="27">
        <v>1</v>
      </c>
      <c r="Z36" s="27" t="s">
        <v>529</v>
      </c>
      <c r="AA36" s="27" t="s">
        <v>632</v>
      </c>
      <c r="AB36" s="34" t="s">
        <v>74</v>
      </c>
      <c r="AC36" s="34" t="s">
        <v>24</v>
      </c>
      <c r="AD36" s="31" t="s">
        <v>597</v>
      </c>
      <c r="AE36" s="32">
        <v>44986</v>
      </c>
      <c r="AF36" s="31">
        <v>2.0099999999999998</v>
      </c>
      <c r="AG36" s="31">
        <v>2.16</v>
      </c>
      <c r="AH36" s="45" t="s">
        <v>600</v>
      </c>
      <c r="AI36" s="27"/>
      <c r="AJ36" s="27"/>
      <c r="AK36" s="27"/>
      <c r="AL36" s="27"/>
      <c r="AM36" s="27" t="s">
        <v>667</v>
      </c>
    </row>
    <row r="37" spans="1:39">
      <c r="A37" s="26">
        <v>44967</v>
      </c>
      <c r="B37" s="27" t="s">
        <v>204</v>
      </c>
      <c r="C37" s="27" t="s">
        <v>362</v>
      </c>
      <c r="D37" s="27" t="s">
        <v>206</v>
      </c>
      <c r="E37" s="27">
        <v>13687</v>
      </c>
      <c r="F37" s="27" t="s">
        <v>363</v>
      </c>
      <c r="G37" s="26">
        <v>44937</v>
      </c>
      <c r="H37" s="27" t="s">
        <v>217</v>
      </c>
      <c r="I37" s="27" t="s">
        <v>209</v>
      </c>
      <c r="J37" s="27">
        <v>10005</v>
      </c>
      <c r="K37" s="27" t="s">
        <v>267</v>
      </c>
      <c r="L37" s="27" t="s">
        <v>258</v>
      </c>
      <c r="M37" s="27">
        <v>99.38</v>
      </c>
      <c r="N37" s="27"/>
      <c r="O37" s="27" t="s">
        <v>212</v>
      </c>
      <c r="P37" s="27" t="s">
        <v>220</v>
      </c>
      <c r="Q37" s="27">
        <v>1</v>
      </c>
      <c r="R37" s="27" t="s">
        <v>221</v>
      </c>
      <c r="S37" s="27" t="s">
        <v>589</v>
      </c>
      <c r="T37" s="27" t="s">
        <v>490</v>
      </c>
      <c r="U37" s="27"/>
      <c r="V37" s="27"/>
      <c r="W37" s="27" t="s">
        <v>591</v>
      </c>
      <c r="X37" s="26">
        <v>44986</v>
      </c>
      <c r="Y37" s="27">
        <v>1</v>
      </c>
      <c r="Z37" s="27" t="s">
        <v>529</v>
      </c>
      <c r="AA37" s="27" t="s">
        <v>633</v>
      </c>
      <c r="AB37" s="34" t="s">
        <v>74</v>
      </c>
      <c r="AC37" s="34" t="s">
        <v>24</v>
      </c>
      <c r="AD37" s="31" t="s">
        <v>597</v>
      </c>
      <c r="AE37" s="32">
        <v>44986</v>
      </c>
      <c r="AF37" s="31">
        <v>8.52</v>
      </c>
      <c r="AG37" s="31">
        <v>9.11</v>
      </c>
      <c r="AH37" s="45" t="s">
        <v>600</v>
      </c>
      <c r="AI37" s="27"/>
      <c r="AJ37" s="27"/>
      <c r="AK37" s="27"/>
      <c r="AL37" s="27"/>
      <c r="AM37" s="27" t="s">
        <v>667</v>
      </c>
    </row>
    <row r="38" spans="1:39" ht="102">
      <c r="A38" s="26">
        <v>44967</v>
      </c>
      <c r="B38" s="27" t="s">
        <v>204</v>
      </c>
      <c r="C38" s="27" t="s">
        <v>205</v>
      </c>
      <c r="D38" s="27" t="s">
        <v>206</v>
      </c>
      <c r="E38" s="27">
        <v>235</v>
      </c>
      <c r="F38" s="27" t="s">
        <v>364</v>
      </c>
      <c r="G38" s="26">
        <v>44937</v>
      </c>
      <c r="H38" s="27" t="s">
        <v>217</v>
      </c>
      <c r="I38" s="27" t="s">
        <v>209</v>
      </c>
      <c r="J38" s="27">
        <v>10005</v>
      </c>
      <c r="K38" s="27" t="s">
        <v>267</v>
      </c>
      <c r="L38" s="27" t="s">
        <v>336</v>
      </c>
      <c r="M38" s="27">
        <v>96.8</v>
      </c>
      <c r="N38" s="27"/>
      <c r="O38" s="27" t="s">
        <v>212</v>
      </c>
      <c r="P38" s="27" t="s">
        <v>220</v>
      </c>
      <c r="Q38" s="27" t="s">
        <v>365</v>
      </c>
      <c r="R38" s="27" t="s">
        <v>366</v>
      </c>
      <c r="S38" s="27" t="s">
        <v>589</v>
      </c>
      <c r="T38" s="27" t="s">
        <v>490</v>
      </c>
      <c r="U38" s="27"/>
      <c r="V38" s="27"/>
      <c r="W38" s="27" t="s">
        <v>591</v>
      </c>
      <c r="X38" s="26">
        <v>44986</v>
      </c>
      <c r="Y38" s="27">
        <v>1</v>
      </c>
      <c r="Z38" s="27" t="s">
        <v>529</v>
      </c>
      <c r="AA38" s="51" t="s">
        <v>634</v>
      </c>
      <c r="AB38" s="34" t="s">
        <v>668</v>
      </c>
      <c r="AC38" s="34" t="s">
        <v>20</v>
      </c>
      <c r="AD38" s="31" t="s">
        <v>597</v>
      </c>
      <c r="AE38" s="32">
        <v>44986</v>
      </c>
      <c r="AF38" s="31">
        <v>8.58</v>
      </c>
      <c r="AG38" s="31">
        <v>9.2799999999999994</v>
      </c>
      <c r="AH38" s="45" t="s">
        <v>600</v>
      </c>
      <c r="AI38" s="27"/>
      <c r="AJ38" s="27"/>
      <c r="AK38" s="27" t="s">
        <v>666</v>
      </c>
      <c r="AL38" s="26">
        <v>44987</v>
      </c>
      <c r="AM38" s="27" t="s">
        <v>665</v>
      </c>
    </row>
    <row r="39" spans="1:39">
      <c r="A39" s="26">
        <v>44967</v>
      </c>
      <c r="B39" s="27" t="s">
        <v>161</v>
      </c>
      <c r="C39" s="27" t="s">
        <v>350</v>
      </c>
      <c r="D39" s="27" t="s">
        <v>206</v>
      </c>
      <c r="E39" s="27" t="s">
        <v>530</v>
      </c>
      <c r="F39" s="27" t="s">
        <v>351</v>
      </c>
      <c r="G39" s="26">
        <v>44929</v>
      </c>
      <c r="H39" s="27" t="s">
        <v>208</v>
      </c>
      <c r="I39" s="27" t="s">
        <v>209</v>
      </c>
      <c r="J39" s="29">
        <v>10154</v>
      </c>
      <c r="K39" s="27" t="s">
        <v>352</v>
      </c>
      <c r="L39" s="27" t="s">
        <v>353</v>
      </c>
      <c r="M39" s="30">
        <v>193.42</v>
      </c>
      <c r="N39" s="27" t="s">
        <v>489</v>
      </c>
      <c r="O39" s="27" t="s">
        <v>212</v>
      </c>
      <c r="P39" s="27" t="s">
        <v>531</v>
      </c>
      <c r="Q39" s="27" t="s">
        <v>270</v>
      </c>
      <c r="R39" s="27" t="s">
        <v>261</v>
      </c>
      <c r="S39" s="27" t="s">
        <v>532</v>
      </c>
      <c r="T39" s="27" t="s">
        <v>490</v>
      </c>
      <c r="U39" s="27"/>
      <c r="V39" s="27"/>
      <c r="W39" s="27" t="s">
        <v>591</v>
      </c>
      <c r="X39" s="26">
        <v>44982</v>
      </c>
      <c r="Y39" s="27">
        <v>2</v>
      </c>
      <c r="Z39" s="27" t="s">
        <v>529</v>
      </c>
      <c r="AA39" s="27"/>
      <c r="AB39" s="34"/>
      <c r="AC39" s="34"/>
      <c r="AD39" s="45" t="s">
        <v>596</v>
      </c>
      <c r="AE39" s="46">
        <v>44986</v>
      </c>
      <c r="AF39" s="45"/>
      <c r="AG39" s="45"/>
      <c r="AH39" s="45"/>
      <c r="AI39" s="27"/>
      <c r="AJ39" s="27"/>
      <c r="AK39" s="27"/>
      <c r="AL39" s="27"/>
      <c r="AM39" s="27" t="s">
        <v>593</v>
      </c>
    </row>
    <row r="40" spans="1:39">
      <c r="A40" s="26">
        <v>44968</v>
      </c>
      <c r="B40" s="27" t="s">
        <v>204</v>
      </c>
      <c r="C40" s="27" t="s">
        <v>367</v>
      </c>
      <c r="D40" s="27" t="s">
        <v>206</v>
      </c>
      <c r="E40" s="27">
        <v>19689</v>
      </c>
      <c r="F40" s="27" t="s">
        <v>368</v>
      </c>
      <c r="G40" s="26">
        <v>44923</v>
      </c>
      <c r="H40" s="27" t="s">
        <v>208</v>
      </c>
      <c r="I40" s="27" t="s">
        <v>228</v>
      </c>
      <c r="J40" s="27">
        <v>10005</v>
      </c>
      <c r="K40" s="27" t="s">
        <v>267</v>
      </c>
      <c r="L40" s="27" t="s">
        <v>369</v>
      </c>
      <c r="M40" s="27">
        <v>103.25</v>
      </c>
      <c r="N40" s="27"/>
      <c r="O40" s="27" t="s">
        <v>212</v>
      </c>
      <c r="P40" s="27">
        <v>1</v>
      </c>
      <c r="Q40" s="27" t="s">
        <v>288</v>
      </c>
      <c r="R40" s="27" t="s">
        <v>235</v>
      </c>
      <c r="S40" s="27" t="s">
        <v>589</v>
      </c>
      <c r="T40" s="27" t="s">
        <v>490</v>
      </c>
      <c r="U40" s="27"/>
      <c r="V40" s="27"/>
      <c r="W40" s="27" t="s">
        <v>591</v>
      </c>
      <c r="X40" s="26">
        <v>44986</v>
      </c>
      <c r="Y40" s="27">
        <v>1</v>
      </c>
      <c r="Z40" s="27" t="s">
        <v>529</v>
      </c>
      <c r="AA40" s="27" t="s">
        <v>612</v>
      </c>
      <c r="AB40" s="34" t="s">
        <v>602</v>
      </c>
      <c r="AC40" s="34" t="s">
        <v>20</v>
      </c>
      <c r="AD40" s="45" t="s">
        <v>594</v>
      </c>
      <c r="AE40" s="46">
        <v>44986</v>
      </c>
      <c r="AF40" s="45">
        <v>2.2200000000000002</v>
      </c>
      <c r="AG40" s="45">
        <v>3.12</v>
      </c>
      <c r="AH40" s="45" t="s">
        <v>625</v>
      </c>
      <c r="AI40" s="27"/>
      <c r="AJ40" s="27"/>
      <c r="AK40" s="27"/>
      <c r="AL40" s="27"/>
      <c r="AM40" s="27" t="s">
        <v>593</v>
      </c>
    </row>
    <row r="41" spans="1:39">
      <c r="A41" s="26">
        <v>44968</v>
      </c>
      <c r="B41" s="27" t="s">
        <v>204</v>
      </c>
      <c r="C41" s="27" t="s">
        <v>370</v>
      </c>
      <c r="D41" s="27" t="s">
        <v>206</v>
      </c>
      <c r="E41" s="27">
        <v>19689</v>
      </c>
      <c r="F41" s="27" t="s">
        <v>368</v>
      </c>
      <c r="G41" s="26">
        <v>44923</v>
      </c>
      <c r="H41" s="27" t="s">
        <v>208</v>
      </c>
      <c r="I41" s="27" t="s">
        <v>228</v>
      </c>
      <c r="J41" s="27">
        <v>10005</v>
      </c>
      <c r="K41" s="27" t="s">
        <v>267</v>
      </c>
      <c r="L41" s="27" t="s">
        <v>371</v>
      </c>
      <c r="M41" s="27">
        <v>52.3</v>
      </c>
      <c r="N41" s="27"/>
      <c r="O41" s="27" t="s">
        <v>212</v>
      </c>
      <c r="P41" s="27">
        <v>1</v>
      </c>
      <c r="Q41" s="27" t="s">
        <v>288</v>
      </c>
      <c r="R41" s="27" t="s">
        <v>235</v>
      </c>
      <c r="S41" s="27" t="s">
        <v>589</v>
      </c>
      <c r="T41" s="27" t="s">
        <v>490</v>
      </c>
      <c r="U41" s="27"/>
      <c r="V41" s="27"/>
      <c r="W41" s="27" t="s">
        <v>591</v>
      </c>
      <c r="X41" s="26">
        <v>44986</v>
      </c>
      <c r="Y41" s="27">
        <v>1</v>
      </c>
      <c r="Z41" s="27" t="s">
        <v>529</v>
      </c>
      <c r="AA41" s="27" t="s">
        <v>612</v>
      </c>
      <c r="AB41" s="34" t="s">
        <v>602</v>
      </c>
      <c r="AC41" s="34" t="s">
        <v>20</v>
      </c>
      <c r="AD41" s="45" t="s">
        <v>594</v>
      </c>
      <c r="AE41" s="46">
        <v>44986</v>
      </c>
      <c r="AF41" s="45">
        <v>2.2200000000000002</v>
      </c>
      <c r="AG41" s="45">
        <v>3.12</v>
      </c>
      <c r="AH41" s="45" t="s">
        <v>625</v>
      </c>
      <c r="AI41" s="27"/>
      <c r="AJ41" s="27"/>
      <c r="AK41" s="27"/>
      <c r="AL41" s="27"/>
      <c r="AM41" s="27" t="s">
        <v>593</v>
      </c>
    </row>
    <row r="42" spans="1:39">
      <c r="A42" s="26">
        <v>44969</v>
      </c>
      <c r="B42" s="27" t="s">
        <v>204</v>
      </c>
      <c r="C42" s="27" t="s">
        <v>205</v>
      </c>
      <c r="D42" s="27" t="s">
        <v>206</v>
      </c>
      <c r="E42" s="27">
        <v>903</v>
      </c>
      <c r="F42" s="27" t="s">
        <v>372</v>
      </c>
      <c r="G42" s="26">
        <v>44949</v>
      </c>
      <c r="H42" s="27" t="s">
        <v>217</v>
      </c>
      <c r="I42" s="27" t="s">
        <v>209</v>
      </c>
      <c r="J42" s="27">
        <v>10027</v>
      </c>
      <c r="K42" s="27" t="s">
        <v>373</v>
      </c>
      <c r="L42" s="27" t="s">
        <v>374</v>
      </c>
      <c r="M42" s="27">
        <v>266.52999999999997</v>
      </c>
      <c r="N42" s="27"/>
      <c r="O42" s="27" t="s">
        <v>212</v>
      </c>
      <c r="P42" s="27" t="s">
        <v>329</v>
      </c>
      <c r="Q42" s="27" t="s">
        <v>375</v>
      </c>
      <c r="R42" s="27" t="s">
        <v>331</v>
      </c>
      <c r="S42" s="27" t="s">
        <v>589</v>
      </c>
      <c r="T42" s="27" t="s">
        <v>490</v>
      </c>
      <c r="U42" s="27"/>
      <c r="V42" s="27"/>
      <c r="W42" s="27" t="s">
        <v>591</v>
      </c>
      <c r="X42" s="26">
        <v>44986</v>
      </c>
      <c r="Y42" s="27">
        <v>1</v>
      </c>
      <c r="Z42" s="27" t="s">
        <v>529</v>
      </c>
      <c r="AA42" s="27"/>
      <c r="AB42" s="34"/>
      <c r="AC42" s="34"/>
      <c r="AD42" s="45" t="s">
        <v>594</v>
      </c>
      <c r="AE42" s="46">
        <v>44986</v>
      </c>
      <c r="AF42" s="45"/>
      <c r="AG42" s="45"/>
      <c r="AH42" s="45"/>
      <c r="AI42" s="27"/>
      <c r="AJ42" s="27"/>
      <c r="AK42" s="27"/>
      <c r="AL42" s="27"/>
      <c r="AM42" s="27" t="s">
        <v>593</v>
      </c>
    </row>
    <row r="43" spans="1:39">
      <c r="A43" s="26">
        <v>44969</v>
      </c>
      <c r="B43" s="27" t="s">
        <v>204</v>
      </c>
      <c r="C43" s="27" t="s">
        <v>205</v>
      </c>
      <c r="D43" s="27" t="s">
        <v>206</v>
      </c>
      <c r="E43" s="27">
        <v>903</v>
      </c>
      <c r="F43" s="27" t="s">
        <v>372</v>
      </c>
      <c r="G43" s="26">
        <v>44949</v>
      </c>
      <c r="H43" s="27" t="s">
        <v>217</v>
      </c>
      <c r="I43" s="27" t="s">
        <v>209</v>
      </c>
      <c r="J43" s="27">
        <v>10027</v>
      </c>
      <c r="K43" s="27" t="s">
        <v>373</v>
      </c>
      <c r="L43" s="27" t="s">
        <v>376</v>
      </c>
      <c r="M43" s="27">
        <v>241.23</v>
      </c>
      <c r="N43" s="27"/>
      <c r="O43" s="27" t="s">
        <v>212</v>
      </c>
      <c r="P43" s="27" t="s">
        <v>329</v>
      </c>
      <c r="Q43" s="27" t="s">
        <v>375</v>
      </c>
      <c r="R43" s="27" t="s">
        <v>331</v>
      </c>
      <c r="S43" s="27" t="s">
        <v>589</v>
      </c>
      <c r="T43" s="27" t="s">
        <v>490</v>
      </c>
      <c r="U43" s="27"/>
      <c r="V43" s="27"/>
      <c r="W43" s="27" t="s">
        <v>591</v>
      </c>
      <c r="X43" s="26">
        <v>44986</v>
      </c>
      <c r="Y43" s="27">
        <v>1</v>
      </c>
      <c r="Z43" s="27" t="s">
        <v>529</v>
      </c>
      <c r="AA43" s="27"/>
      <c r="AB43" s="34"/>
      <c r="AC43" s="34"/>
      <c r="AD43" s="45" t="s">
        <v>594</v>
      </c>
      <c r="AE43" s="46">
        <v>44986</v>
      </c>
      <c r="AF43" s="45"/>
      <c r="AG43" s="45"/>
      <c r="AH43" s="45"/>
      <c r="AI43" s="27"/>
      <c r="AJ43" s="27"/>
      <c r="AK43" s="27"/>
      <c r="AL43" s="27"/>
      <c r="AM43" s="27" t="s">
        <v>593</v>
      </c>
    </row>
    <row r="44" spans="1:39">
      <c r="A44" s="26">
        <v>44969</v>
      </c>
      <c r="B44" s="27" t="s">
        <v>204</v>
      </c>
      <c r="C44" s="27" t="s">
        <v>205</v>
      </c>
      <c r="D44" s="27" t="s">
        <v>206</v>
      </c>
      <c r="E44" s="27">
        <v>3040</v>
      </c>
      <c r="F44" s="27" t="s">
        <v>377</v>
      </c>
      <c r="G44" s="26">
        <v>44939</v>
      </c>
      <c r="H44" s="27" t="s">
        <v>217</v>
      </c>
      <c r="I44" s="27" t="s">
        <v>209</v>
      </c>
      <c r="J44" s="27">
        <v>10005</v>
      </c>
      <c r="K44" s="27" t="s">
        <v>267</v>
      </c>
      <c r="L44" s="27" t="s">
        <v>219</v>
      </c>
      <c r="M44" s="27">
        <v>174.38</v>
      </c>
      <c r="N44" s="27"/>
      <c r="O44" s="27" t="s">
        <v>212</v>
      </c>
      <c r="P44" s="27" t="s">
        <v>360</v>
      </c>
      <c r="Q44" s="27">
        <v>1</v>
      </c>
      <c r="R44" s="27" t="s">
        <v>378</v>
      </c>
      <c r="S44" s="27" t="s">
        <v>589</v>
      </c>
      <c r="T44" s="27" t="s">
        <v>490</v>
      </c>
      <c r="U44" s="27"/>
      <c r="V44" s="27"/>
      <c r="W44" s="27" t="s">
        <v>591</v>
      </c>
      <c r="X44" s="26">
        <v>44986</v>
      </c>
      <c r="Y44" s="27">
        <v>1</v>
      </c>
      <c r="Z44" s="27" t="s">
        <v>529</v>
      </c>
      <c r="AA44" s="27" t="s">
        <v>635</v>
      </c>
      <c r="AB44" s="34" t="s">
        <v>74</v>
      </c>
      <c r="AC44" s="34" t="s">
        <v>24</v>
      </c>
      <c r="AD44" s="31" t="s">
        <v>597</v>
      </c>
      <c r="AE44" s="32">
        <v>44986</v>
      </c>
      <c r="AF44" s="31">
        <v>9.5299999999999994</v>
      </c>
      <c r="AG44" s="31">
        <v>10.15</v>
      </c>
      <c r="AH44" s="45" t="s">
        <v>600</v>
      </c>
      <c r="AI44" s="27"/>
      <c r="AJ44" s="27"/>
      <c r="AK44" s="27"/>
      <c r="AL44" s="27"/>
      <c r="AM44" s="27" t="s">
        <v>667</v>
      </c>
    </row>
    <row r="45" spans="1:39">
      <c r="A45" s="26">
        <v>44970</v>
      </c>
      <c r="B45" s="27" t="s">
        <v>204</v>
      </c>
      <c r="C45" s="27" t="s">
        <v>205</v>
      </c>
      <c r="D45" s="27" t="s">
        <v>206</v>
      </c>
      <c r="E45" s="27">
        <v>16762</v>
      </c>
      <c r="F45" s="27" t="s">
        <v>379</v>
      </c>
      <c r="G45" s="26">
        <v>44938</v>
      </c>
      <c r="H45" s="27" t="s">
        <v>217</v>
      </c>
      <c r="I45" s="27" t="s">
        <v>209</v>
      </c>
      <c r="J45" s="27">
        <v>10001</v>
      </c>
      <c r="K45" s="27" t="s">
        <v>257</v>
      </c>
      <c r="L45" s="27" t="s">
        <v>380</v>
      </c>
      <c r="M45" s="27">
        <v>589.53</v>
      </c>
      <c r="N45" s="27"/>
      <c r="O45" s="27" t="s">
        <v>212</v>
      </c>
      <c r="P45" s="27" t="s">
        <v>360</v>
      </c>
      <c r="Q45" s="27" t="s">
        <v>361</v>
      </c>
      <c r="R45" s="27" t="s">
        <v>283</v>
      </c>
      <c r="S45" s="27" t="s">
        <v>590</v>
      </c>
      <c r="T45" s="27" t="s">
        <v>490</v>
      </c>
      <c r="U45" s="27"/>
      <c r="V45" s="27"/>
      <c r="W45" s="27" t="s">
        <v>591</v>
      </c>
      <c r="X45" s="26">
        <v>44986</v>
      </c>
      <c r="Y45" s="26"/>
      <c r="Z45" s="27" t="s">
        <v>529</v>
      </c>
      <c r="AA45" s="27" t="s">
        <v>606</v>
      </c>
      <c r="AB45" s="34" t="s">
        <v>670</v>
      </c>
      <c r="AC45" s="34" t="s">
        <v>20</v>
      </c>
      <c r="AD45" s="45" t="s">
        <v>595</v>
      </c>
      <c r="AE45" s="46">
        <v>44986</v>
      </c>
      <c r="AF45" s="45">
        <v>3.38</v>
      </c>
      <c r="AG45" s="45">
        <v>4.4800000000000004</v>
      </c>
      <c r="AH45" s="45" t="s">
        <v>600</v>
      </c>
      <c r="AI45" s="27"/>
      <c r="AJ45" s="27"/>
      <c r="AK45" s="27" t="s">
        <v>666</v>
      </c>
      <c r="AL45" s="26">
        <v>44987</v>
      </c>
      <c r="AM45" s="27" t="s">
        <v>665</v>
      </c>
    </row>
    <row r="46" spans="1:39">
      <c r="A46" s="26">
        <v>44970</v>
      </c>
      <c r="B46" s="27" t="s">
        <v>204</v>
      </c>
      <c r="C46" s="27" t="s">
        <v>205</v>
      </c>
      <c r="D46" s="27" t="s">
        <v>206</v>
      </c>
      <c r="E46" s="27">
        <v>10197</v>
      </c>
      <c r="F46" s="27" t="s">
        <v>381</v>
      </c>
      <c r="G46" s="26">
        <v>44950</v>
      </c>
      <c r="H46" s="27" t="s">
        <v>208</v>
      </c>
      <c r="I46" s="27" t="s">
        <v>209</v>
      </c>
      <c r="J46" s="27">
        <v>10001</v>
      </c>
      <c r="K46" s="27" t="s">
        <v>257</v>
      </c>
      <c r="L46" s="27" t="s">
        <v>382</v>
      </c>
      <c r="M46" s="27">
        <v>540</v>
      </c>
      <c r="N46" s="27"/>
      <c r="O46" s="27" t="s">
        <v>212</v>
      </c>
      <c r="P46" s="27">
        <v>348</v>
      </c>
      <c r="Q46" s="27" t="s">
        <v>241</v>
      </c>
      <c r="R46" s="27" t="s">
        <v>238</v>
      </c>
      <c r="S46" s="27" t="s">
        <v>590</v>
      </c>
      <c r="T46" s="27" t="s">
        <v>490</v>
      </c>
      <c r="U46" s="27"/>
      <c r="V46" s="27"/>
      <c r="W46" s="27" t="s">
        <v>591</v>
      </c>
      <c r="X46" s="26">
        <v>44986</v>
      </c>
      <c r="Y46" s="26"/>
      <c r="Z46" s="27" t="s">
        <v>529</v>
      </c>
      <c r="AA46" s="27"/>
      <c r="AB46" s="34"/>
      <c r="AC46" s="34"/>
      <c r="AD46" s="45" t="s">
        <v>595</v>
      </c>
      <c r="AE46" s="46">
        <v>44986</v>
      </c>
      <c r="AF46" s="45"/>
      <c r="AG46" s="45"/>
      <c r="AH46" s="45"/>
      <c r="AI46" s="27"/>
      <c r="AJ46" s="27"/>
      <c r="AK46" s="27"/>
      <c r="AL46" s="27"/>
      <c r="AM46" s="27" t="s">
        <v>593</v>
      </c>
    </row>
    <row r="47" spans="1:39">
      <c r="A47" s="26">
        <v>44970</v>
      </c>
      <c r="B47" s="27" t="s">
        <v>204</v>
      </c>
      <c r="C47" s="27" t="s">
        <v>205</v>
      </c>
      <c r="D47" s="27" t="s">
        <v>206</v>
      </c>
      <c r="E47" s="27">
        <v>10197</v>
      </c>
      <c r="F47" s="27" t="s">
        <v>381</v>
      </c>
      <c r="G47" s="26">
        <v>44950</v>
      </c>
      <c r="H47" s="27" t="s">
        <v>208</v>
      </c>
      <c r="I47" s="27" t="s">
        <v>209</v>
      </c>
      <c r="J47" s="27">
        <v>10001</v>
      </c>
      <c r="K47" s="27" t="s">
        <v>257</v>
      </c>
      <c r="L47" s="27" t="s">
        <v>383</v>
      </c>
      <c r="M47" s="27">
        <v>540</v>
      </c>
      <c r="N47" s="27"/>
      <c r="O47" s="27" t="s">
        <v>212</v>
      </c>
      <c r="P47" s="27">
        <v>348</v>
      </c>
      <c r="Q47" s="27" t="s">
        <v>241</v>
      </c>
      <c r="R47" s="27" t="s">
        <v>238</v>
      </c>
      <c r="S47" s="27" t="s">
        <v>590</v>
      </c>
      <c r="T47" s="27" t="s">
        <v>490</v>
      </c>
      <c r="U47" s="27"/>
      <c r="V47" s="27"/>
      <c r="W47" s="27" t="s">
        <v>591</v>
      </c>
      <c r="X47" s="26">
        <v>44986</v>
      </c>
      <c r="Y47" s="26"/>
      <c r="Z47" s="27" t="s">
        <v>529</v>
      </c>
      <c r="AA47" s="27"/>
      <c r="AB47" s="34"/>
      <c r="AC47" s="34"/>
      <c r="AD47" s="45" t="s">
        <v>595</v>
      </c>
      <c r="AE47" s="46">
        <v>44986</v>
      </c>
      <c r="AF47" s="45"/>
      <c r="AG47" s="45"/>
      <c r="AH47" s="45"/>
      <c r="AI47" s="27"/>
      <c r="AJ47" s="27"/>
      <c r="AK47" s="27"/>
      <c r="AL47" s="27"/>
      <c r="AM47" s="27" t="s">
        <v>593</v>
      </c>
    </row>
    <row r="48" spans="1:39">
      <c r="A48" s="26">
        <v>44970</v>
      </c>
      <c r="B48" s="27" t="s">
        <v>204</v>
      </c>
      <c r="C48" s="27" t="s">
        <v>205</v>
      </c>
      <c r="D48" s="27" t="s">
        <v>206</v>
      </c>
      <c r="E48" s="27">
        <v>4253</v>
      </c>
      <c r="F48" s="27" t="s">
        <v>385</v>
      </c>
      <c r="G48" s="26">
        <v>44940</v>
      </c>
      <c r="H48" s="27" t="s">
        <v>217</v>
      </c>
      <c r="I48" s="27" t="s">
        <v>209</v>
      </c>
      <c r="J48" s="27">
        <v>10258</v>
      </c>
      <c r="K48" s="27" t="s">
        <v>321</v>
      </c>
      <c r="L48" s="27" t="s">
        <v>386</v>
      </c>
      <c r="M48" s="27">
        <v>315.86</v>
      </c>
      <c r="N48" s="27"/>
      <c r="O48" s="27" t="s">
        <v>212</v>
      </c>
      <c r="P48" s="27">
        <v>5</v>
      </c>
      <c r="Q48" s="27" t="s">
        <v>243</v>
      </c>
      <c r="R48" s="27" t="s">
        <v>387</v>
      </c>
      <c r="S48" s="27" t="s">
        <v>589</v>
      </c>
      <c r="T48" s="27" t="s">
        <v>490</v>
      </c>
      <c r="U48" s="27"/>
      <c r="V48" s="27"/>
      <c r="W48" s="27" t="s">
        <v>591</v>
      </c>
      <c r="X48" s="26">
        <v>44986</v>
      </c>
      <c r="Y48" s="27">
        <v>2</v>
      </c>
      <c r="Z48" s="27" t="s">
        <v>529</v>
      </c>
      <c r="AA48" s="27" t="s">
        <v>636</v>
      </c>
      <c r="AB48" s="34" t="s">
        <v>74</v>
      </c>
      <c r="AC48" s="34" t="s">
        <v>24</v>
      </c>
      <c r="AD48" s="31" t="s">
        <v>597</v>
      </c>
      <c r="AE48" s="32">
        <v>44986</v>
      </c>
      <c r="AF48" s="31">
        <v>2.16</v>
      </c>
      <c r="AG48" s="31">
        <v>2.29</v>
      </c>
      <c r="AH48" s="45" t="s">
        <v>600</v>
      </c>
      <c r="AI48" s="27"/>
      <c r="AJ48" s="27"/>
      <c r="AK48" s="27"/>
      <c r="AL48" s="27"/>
      <c r="AM48" s="27" t="s">
        <v>667</v>
      </c>
    </row>
    <row r="49" spans="1:39">
      <c r="A49" s="26">
        <v>44970</v>
      </c>
      <c r="B49" s="27" t="s">
        <v>204</v>
      </c>
      <c r="C49" s="27" t="s">
        <v>205</v>
      </c>
      <c r="D49" s="27" t="s">
        <v>206</v>
      </c>
      <c r="E49" s="27">
        <v>9490</v>
      </c>
      <c r="F49" s="27" t="s">
        <v>388</v>
      </c>
      <c r="G49" s="26">
        <v>44940</v>
      </c>
      <c r="H49" s="27" t="s">
        <v>217</v>
      </c>
      <c r="I49" s="27" t="s">
        <v>209</v>
      </c>
      <c r="J49" s="27">
        <v>10258</v>
      </c>
      <c r="K49" s="27" t="s">
        <v>321</v>
      </c>
      <c r="L49" s="27" t="s">
        <v>389</v>
      </c>
      <c r="M49" s="27">
        <v>310.92</v>
      </c>
      <c r="N49" s="27"/>
      <c r="O49" s="27" t="s">
        <v>212</v>
      </c>
      <c r="P49" s="27">
        <v>19</v>
      </c>
      <c r="Q49" s="27" t="s">
        <v>354</v>
      </c>
      <c r="R49" s="27" t="s">
        <v>355</v>
      </c>
      <c r="S49" s="27" t="s">
        <v>589</v>
      </c>
      <c r="T49" s="27" t="s">
        <v>490</v>
      </c>
      <c r="U49" s="27"/>
      <c r="V49" s="27"/>
      <c r="W49" s="27" t="s">
        <v>591</v>
      </c>
      <c r="X49" s="26">
        <v>44986</v>
      </c>
      <c r="Y49" s="27">
        <v>1</v>
      </c>
      <c r="Z49" s="27" t="s">
        <v>529</v>
      </c>
      <c r="AA49" s="27" t="s">
        <v>659</v>
      </c>
      <c r="AB49" s="34" t="s">
        <v>74</v>
      </c>
      <c r="AC49" s="34" t="s">
        <v>24</v>
      </c>
      <c r="AD49" s="45" t="s">
        <v>596</v>
      </c>
      <c r="AE49" s="46">
        <v>44986</v>
      </c>
      <c r="AF49" s="45">
        <v>1.55</v>
      </c>
      <c r="AG49" s="45">
        <v>2.11</v>
      </c>
      <c r="AH49" s="45" t="s">
        <v>600</v>
      </c>
      <c r="AI49" s="27"/>
      <c r="AJ49" s="27"/>
      <c r="AK49" s="27"/>
      <c r="AL49" s="27"/>
      <c r="AM49" s="27" t="s">
        <v>667</v>
      </c>
    </row>
    <row r="50" spans="1:39">
      <c r="A50" s="26">
        <v>44971</v>
      </c>
      <c r="B50" s="27" t="s">
        <v>204</v>
      </c>
      <c r="C50" s="27" t="s">
        <v>205</v>
      </c>
      <c r="D50" s="27" t="s">
        <v>206</v>
      </c>
      <c r="E50" s="27">
        <v>16292</v>
      </c>
      <c r="F50" s="27" t="s">
        <v>392</v>
      </c>
      <c r="G50" s="26">
        <v>44951</v>
      </c>
      <c r="H50" s="27" t="s">
        <v>208</v>
      </c>
      <c r="I50" s="27" t="s">
        <v>209</v>
      </c>
      <c r="J50" s="27">
        <v>10001</v>
      </c>
      <c r="K50" s="27" t="s">
        <v>257</v>
      </c>
      <c r="L50" s="27" t="s">
        <v>393</v>
      </c>
      <c r="M50" s="27">
        <v>1608.28</v>
      </c>
      <c r="N50" s="27"/>
      <c r="O50" s="27" t="s">
        <v>212</v>
      </c>
      <c r="P50" s="27">
        <v>348</v>
      </c>
      <c r="Q50" s="27" t="s">
        <v>241</v>
      </c>
      <c r="R50" s="27" t="s">
        <v>238</v>
      </c>
      <c r="S50" s="27" t="s">
        <v>590</v>
      </c>
      <c r="T50" s="27" t="s">
        <v>490</v>
      </c>
      <c r="U50" s="27"/>
      <c r="V50" s="27"/>
      <c r="W50" s="27" t="s">
        <v>591</v>
      </c>
      <c r="X50" s="26">
        <v>44986</v>
      </c>
      <c r="Y50" s="26"/>
      <c r="Z50" s="27" t="s">
        <v>529</v>
      </c>
      <c r="AA50" s="27"/>
      <c r="AB50" s="34"/>
      <c r="AC50" s="34"/>
      <c r="AD50" s="45" t="s">
        <v>594</v>
      </c>
      <c r="AE50" s="46">
        <v>44986</v>
      </c>
      <c r="AF50" s="45"/>
      <c r="AG50" s="45"/>
      <c r="AH50" s="45"/>
      <c r="AI50" s="27"/>
      <c r="AJ50" s="27"/>
      <c r="AK50" s="27"/>
      <c r="AL50" s="27"/>
      <c r="AM50" s="27" t="s">
        <v>593</v>
      </c>
    </row>
    <row r="51" spans="1:39">
      <c r="A51" s="26">
        <v>44971</v>
      </c>
      <c r="B51" s="27" t="s">
        <v>204</v>
      </c>
      <c r="C51" s="27" t="s">
        <v>205</v>
      </c>
      <c r="D51" s="27" t="s">
        <v>206</v>
      </c>
      <c r="E51" s="27">
        <v>3862</v>
      </c>
      <c r="F51" s="27" t="s">
        <v>394</v>
      </c>
      <c r="G51" s="26">
        <v>44957</v>
      </c>
      <c r="H51" s="27" t="s">
        <v>217</v>
      </c>
      <c r="I51" s="27" t="s">
        <v>209</v>
      </c>
      <c r="J51" s="27">
        <v>10005</v>
      </c>
      <c r="K51" s="27" t="s">
        <v>267</v>
      </c>
      <c r="L51" s="27" t="s">
        <v>395</v>
      </c>
      <c r="M51" s="27">
        <v>601.99</v>
      </c>
      <c r="N51" s="27"/>
      <c r="O51" s="27" t="s">
        <v>212</v>
      </c>
      <c r="P51" s="27"/>
      <c r="Q51" s="27" t="s">
        <v>243</v>
      </c>
      <c r="R51" s="27" t="s">
        <v>387</v>
      </c>
      <c r="S51" s="27" t="s">
        <v>589</v>
      </c>
      <c r="T51" s="27" t="s">
        <v>490</v>
      </c>
      <c r="U51" s="27"/>
      <c r="V51" s="27"/>
      <c r="W51" s="27" t="s">
        <v>591</v>
      </c>
      <c r="X51" s="26">
        <v>44986</v>
      </c>
      <c r="Y51" s="27">
        <v>5</v>
      </c>
      <c r="Z51" s="27" t="s">
        <v>529</v>
      </c>
      <c r="AA51" s="27" t="s">
        <v>637</v>
      </c>
      <c r="AB51" s="34" t="s">
        <v>33</v>
      </c>
      <c r="AC51" s="34" t="s">
        <v>24</v>
      </c>
      <c r="AD51" s="31" t="s">
        <v>597</v>
      </c>
      <c r="AE51" s="32">
        <v>44986</v>
      </c>
      <c r="AF51" s="31">
        <v>10.16</v>
      </c>
      <c r="AG51" s="31">
        <v>10.34</v>
      </c>
      <c r="AH51" s="45" t="s">
        <v>600</v>
      </c>
      <c r="AI51" s="27"/>
      <c r="AJ51" s="27"/>
      <c r="AK51" s="27"/>
      <c r="AL51" s="27"/>
      <c r="AM51" s="27" t="s">
        <v>667</v>
      </c>
    </row>
    <row r="52" spans="1:39">
      <c r="A52" s="26">
        <v>44971</v>
      </c>
      <c r="B52" s="27" t="s">
        <v>204</v>
      </c>
      <c r="C52" s="27" t="s">
        <v>205</v>
      </c>
      <c r="D52" s="27" t="s">
        <v>206</v>
      </c>
      <c r="E52" s="27">
        <v>16328</v>
      </c>
      <c r="F52" s="27" t="s">
        <v>396</v>
      </c>
      <c r="G52" s="26">
        <v>44951</v>
      </c>
      <c r="H52" s="27" t="s">
        <v>208</v>
      </c>
      <c r="I52" s="27" t="s">
        <v>209</v>
      </c>
      <c r="J52" s="27">
        <v>10001</v>
      </c>
      <c r="K52" s="27" t="s">
        <v>257</v>
      </c>
      <c r="L52" s="27" t="s">
        <v>393</v>
      </c>
      <c r="M52" s="27">
        <v>540</v>
      </c>
      <c r="N52" s="27"/>
      <c r="O52" s="27" t="s">
        <v>212</v>
      </c>
      <c r="P52" s="27">
        <v>348</v>
      </c>
      <c r="Q52" s="27" t="s">
        <v>241</v>
      </c>
      <c r="R52" s="27" t="s">
        <v>238</v>
      </c>
      <c r="S52" s="27" t="s">
        <v>590</v>
      </c>
      <c r="T52" s="27" t="s">
        <v>490</v>
      </c>
      <c r="U52" s="27"/>
      <c r="V52" s="27"/>
      <c r="W52" s="27" t="s">
        <v>591</v>
      </c>
      <c r="X52" s="26">
        <v>44986</v>
      </c>
      <c r="Y52" s="27">
        <v>4</v>
      </c>
      <c r="Z52" s="27" t="s">
        <v>529</v>
      </c>
      <c r="AA52" s="27" t="s">
        <v>606</v>
      </c>
      <c r="AB52" s="34" t="s">
        <v>668</v>
      </c>
      <c r="AC52" s="34" t="s">
        <v>20</v>
      </c>
      <c r="AD52" s="45" t="s">
        <v>595</v>
      </c>
      <c r="AE52" s="46">
        <v>44986</v>
      </c>
      <c r="AF52" s="45">
        <v>3.38</v>
      </c>
      <c r="AG52" s="45">
        <v>4.4800000000000004</v>
      </c>
      <c r="AH52" s="45" t="s">
        <v>600</v>
      </c>
      <c r="AI52" s="27"/>
      <c r="AJ52" s="27"/>
      <c r="AK52" s="27" t="s">
        <v>666</v>
      </c>
      <c r="AL52" s="26">
        <v>44987</v>
      </c>
      <c r="AM52" s="27" t="s">
        <v>665</v>
      </c>
    </row>
    <row r="53" spans="1:39">
      <c r="A53" s="26">
        <v>44971</v>
      </c>
      <c r="B53" s="27" t="s">
        <v>204</v>
      </c>
      <c r="C53" s="27" t="s">
        <v>205</v>
      </c>
      <c r="D53" s="27" t="s">
        <v>206</v>
      </c>
      <c r="E53" s="27">
        <v>15662</v>
      </c>
      <c r="F53" s="27" t="s">
        <v>256</v>
      </c>
      <c r="G53" s="26">
        <v>44951</v>
      </c>
      <c r="H53" s="27" t="s">
        <v>208</v>
      </c>
      <c r="I53" s="27" t="s">
        <v>209</v>
      </c>
      <c r="J53" s="27">
        <v>10001</v>
      </c>
      <c r="K53" s="27" t="s">
        <v>257</v>
      </c>
      <c r="L53" s="27" t="s">
        <v>397</v>
      </c>
      <c r="M53" s="27">
        <v>108</v>
      </c>
      <c r="N53" s="27"/>
      <c r="O53" s="27" t="s">
        <v>212</v>
      </c>
      <c r="P53" s="27">
        <v>348</v>
      </c>
      <c r="Q53" s="27" t="s">
        <v>241</v>
      </c>
      <c r="R53" s="27" t="s">
        <v>238</v>
      </c>
      <c r="S53" s="27" t="s">
        <v>590</v>
      </c>
      <c r="T53" s="27" t="s">
        <v>490</v>
      </c>
      <c r="U53" s="27"/>
      <c r="V53" s="27"/>
      <c r="W53" s="27" t="s">
        <v>591</v>
      </c>
      <c r="X53" s="26">
        <v>44986</v>
      </c>
      <c r="Y53" s="27">
        <v>1</v>
      </c>
      <c r="Z53" s="27" t="s">
        <v>529</v>
      </c>
      <c r="AA53" s="27" t="s">
        <v>606</v>
      </c>
      <c r="AB53" s="34" t="s">
        <v>668</v>
      </c>
      <c r="AC53" s="34" t="s">
        <v>20</v>
      </c>
      <c r="AD53" s="45" t="s">
        <v>595</v>
      </c>
      <c r="AE53" s="46">
        <v>44986</v>
      </c>
      <c r="AF53" s="45">
        <v>3.38</v>
      </c>
      <c r="AG53" s="45">
        <v>4.4800000000000004</v>
      </c>
      <c r="AH53" s="45" t="s">
        <v>600</v>
      </c>
      <c r="AI53" s="27"/>
      <c r="AJ53" s="27"/>
      <c r="AK53" s="27" t="s">
        <v>666</v>
      </c>
      <c r="AL53" s="26">
        <v>44987</v>
      </c>
      <c r="AM53" s="27" t="s">
        <v>665</v>
      </c>
    </row>
    <row r="54" spans="1:39">
      <c r="A54" s="26">
        <v>44972</v>
      </c>
      <c r="B54" s="27" t="s">
        <v>204</v>
      </c>
      <c r="C54" s="27" t="s">
        <v>205</v>
      </c>
      <c r="D54" s="27" t="s">
        <v>206</v>
      </c>
      <c r="E54" s="27">
        <v>72</v>
      </c>
      <c r="F54" s="27" t="s">
        <v>399</v>
      </c>
      <c r="G54" s="26">
        <v>44942</v>
      </c>
      <c r="H54" s="27" t="s">
        <v>217</v>
      </c>
      <c r="I54" s="27" t="s">
        <v>209</v>
      </c>
      <c r="J54" s="27">
        <v>10040</v>
      </c>
      <c r="K54" s="27" t="s">
        <v>400</v>
      </c>
      <c r="L54" s="27" t="s">
        <v>401</v>
      </c>
      <c r="M54" s="27">
        <v>561.27</v>
      </c>
      <c r="N54" s="27"/>
      <c r="O54" s="27" t="s">
        <v>212</v>
      </c>
      <c r="P54" s="27">
        <v>14</v>
      </c>
      <c r="Q54" s="27">
        <v>1</v>
      </c>
      <c r="R54" s="27" t="s">
        <v>339</v>
      </c>
      <c r="S54" s="27" t="s">
        <v>587</v>
      </c>
      <c r="T54" s="27" t="s">
        <v>490</v>
      </c>
      <c r="U54" s="27" t="s">
        <v>496</v>
      </c>
      <c r="V54" s="27" t="s">
        <v>493</v>
      </c>
      <c r="W54" s="27" t="s">
        <v>519</v>
      </c>
      <c r="X54" s="26">
        <v>44986</v>
      </c>
      <c r="Y54" s="27">
        <v>3</v>
      </c>
      <c r="Z54" s="27" t="s">
        <v>529</v>
      </c>
      <c r="AA54" s="27" t="s">
        <v>613</v>
      </c>
      <c r="AB54" s="34" t="s">
        <v>74</v>
      </c>
      <c r="AC54" s="34" t="s">
        <v>24</v>
      </c>
      <c r="AD54" s="45" t="s">
        <v>594</v>
      </c>
      <c r="AE54" s="46">
        <v>44986</v>
      </c>
      <c r="AF54" s="45">
        <v>9.4600000000000009</v>
      </c>
      <c r="AG54" s="45">
        <v>10.029999999999999</v>
      </c>
      <c r="AH54" s="45" t="s">
        <v>600</v>
      </c>
      <c r="AI54" s="27"/>
      <c r="AJ54" s="27"/>
      <c r="AK54" s="27"/>
      <c r="AL54" s="27"/>
      <c r="AM54" s="27" t="s">
        <v>667</v>
      </c>
    </row>
    <row r="55" spans="1:39">
      <c r="A55" s="26">
        <v>44972</v>
      </c>
      <c r="B55" s="27" t="s">
        <v>161</v>
      </c>
      <c r="C55" s="27" t="s">
        <v>402</v>
      </c>
      <c r="D55" s="27" t="s">
        <v>206</v>
      </c>
      <c r="E55" s="29">
        <v>20038</v>
      </c>
      <c r="F55" s="27" t="s">
        <v>403</v>
      </c>
      <c r="G55" s="26">
        <v>44957</v>
      </c>
      <c r="H55" s="27" t="s">
        <v>208</v>
      </c>
      <c r="I55" s="27" t="s">
        <v>209</v>
      </c>
      <c r="J55" s="29">
        <v>11106</v>
      </c>
      <c r="K55" s="27" t="s">
        <v>252</v>
      </c>
      <c r="L55" s="27" t="s">
        <v>224</v>
      </c>
      <c r="M55" s="30">
        <v>538.45000000000005</v>
      </c>
      <c r="N55" s="27" t="s">
        <v>489</v>
      </c>
      <c r="O55" s="27" t="s">
        <v>212</v>
      </c>
      <c r="P55" s="27" t="s">
        <v>497</v>
      </c>
      <c r="Q55" s="27" t="s">
        <v>255</v>
      </c>
      <c r="R55" s="27" t="s">
        <v>235</v>
      </c>
      <c r="S55" s="27" t="s">
        <v>533</v>
      </c>
      <c r="T55" s="27" t="s">
        <v>490</v>
      </c>
      <c r="U55" s="27"/>
      <c r="V55" s="27"/>
      <c r="W55" s="27" t="s">
        <v>591</v>
      </c>
      <c r="X55" s="26">
        <v>44982</v>
      </c>
      <c r="Y55" s="27">
        <v>1</v>
      </c>
      <c r="Z55" s="27" t="s">
        <v>529</v>
      </c>
      <c r="AA55" s="27"/>
      <c r="AB55" s="34"/>
      <c r="AC55" s="34"/>
      <c r="AD55" s="45" t="s">
        <v>595</v>
      </c>
      <c r="AE55" s="46">
        <v>44986</v>
      </c>
      <c r="AF55" s="45"/>
      <c r="AG55" s="45"/>
      <c r="AH55" s="45"/>
      <c r="AI55" s="27"/>
      <c r="AJ55" s="27"/>
      <c r="AK55" s="27"/>
      <c r="AL55" s="27"/>
      <c r="AM55" s="27" t="s">
        <v>593</v>
      </c>
    </row>
    <row r="56" spans="1:39">
      <c r="A56" s="26">
        <v>44973</v>
      </c>
      <c r="B56" s="27" t="s">
        <v>204</v>
      </c>
      <c r="C56" s="27" t="s">
        <v>205</v>
      </c>
      <c r="D56" s="27" t="s">
        <v>206</v>
      </c>
      <c r="E56" s="27">
        <v>15662</v>
      </c>
      <c r="F56" s="27" t="s">
        <v>256</v>
      </c>
      <c r="G56" s="26">
        <v>44953</v>
      </c>
      <c r="H56" s="27" t="s">
        <v>208</v>
      </c>
      <c r="I56" s="27" t="s">
        <v>209</v>
      </c>
      <c r="J56" s="27">
        <v>10001</v>
      </c>
      <c r="K56" s="27" t="s">
        <v>257</v>
      </c>
      <c r="L56" s="27" t="s">
        <v>406</v>
      </c>
      <c r="M56" s="27">
        <v>839.64</v>
      </c>
      <c r="N56" s="27"/>
      <c r="O56" s="27" t="s">
        <v>212</v>
      </c>
      <c r="P56" s="27">
        <v>8</v>
      </c>
      <c r="Q56" s="27" t="s">
        <v>241</v>
      </c>
      <c r="R56" s="27" t="s">
        <v>238</v>
      </c>
      <c r="S56" s="27" t="s">
        <v>590</v>
      </c>
      <c r="T56" s="27" t="s">
        <v>490</v>
      </c>
      <c r="U56" s="27"/>
      <c r="V56" s="27"/>
      <c r="W56" s="27" t="s">
        <v>591</v>
      </c>
      <c r="X56" s="26">
        <v>44986</v>
      </c>
      <c r="Y56" s="27">
        <v>3</v>
      </c>
      <c r="Z56" s="27" t="s">
        <v>529</v>
      </c>
      <c r="AA56" s="27" t="s">
        <v>606</v>
      </c>
      <c r="AB56" s="34" t="s">
        <v>668</v>
      </c>
      <c r="AC56" s="34" t="s">
        <v>20</v>
      </c>
      <c r="AD56" s="45" t="s">
        <v>595</v>
      </c>
      <c r="AE56" s="46">
        <v>44986</v>
      </c>
      <c r="AF56" s="45">
        <v>3.38</v>
      </c>
      <c r="AG56" s="45">
        <v>4.4800000000000004</v>
      </c>
      <c r="AH56" s="45" t="s">
        <v>600</v>
      </c>
      <c r="AI56" s="27"/>
      <c r="AJ56" s="27"/>
      <c r="AK56" s="27" t="s">
        <v>666</v>
      </c>
      <c r="AL56" s="26">
        <v>44987</v>
      </c>
      <c r="AM56" s="27" t="s">
        <v>665</v>
      </c>
    </row>
    <row r="57" spans="1:39">
      <c r="A57" s="26">
        <v>44973</v>
      </c>
      <c r="B57" s="27" t="s">
        <v>204</v>
      </c>
      <c r="C57" s="27" t="s">
        <v>205</v>
      </c>
      <c r="D57" s="27" t="s">
        <v>206</v>
      </c>
      <c r="E57" s="27">
        <v>16303</v>
      </c>
      <c r="F57" s="27" t="s">
        <v>407</v>
      </c>
      <c r="G57" s="26">
        <v>44953</v>
      </c>
      <c r="H57" s="27" t="s">
        <v>208</v>
      </c>
      <c r="I57" s="27" t="s">
        <v>209</v>
      </c>
      <c r="J57" s="27">
        <v>10001</v>
      </c>
      <c r="K57" s="27" t="s">
        <v>257</v>
      </c>
      <c r="L57" s="27" t="s">
        <v>333</v>
      </c>
      <c r="M57" s="27">
        <v>408.87</v>
      </c>
      <c r="N57" s="27"/>
      <c r="O57" s="27" t="s">
        <v>212</v>
      </c>
      <c r="P57" s="27">
        <v>348</v>
      </c>
      <c r="Q57" s="27" t="s">
        <v>241</v>
      </c>
      <c r="R57" s="27" t="s">
        <v>238</v>
      </c>
      <c r="S57" s="27" t="s">
        <v>590</v>
      </c>
      <c r="T57" s="27" t="s">
        <v>490</v>
      </c>
      <c r="U57" s="27"/>
      <c r="V57" s="27"/>
      <c r="W57" s="27" t="s">
        <v>591</v>
      </c>
      <c r="X57" s="26">
        <v>44986</v>
      </c>
      <c r="Y57" s="27">
        <v>1</v>
      </c>
      <c r="Z57" s="27" t="s">
        <v>529</v>
      </c>
      <c r="AA57" s="27" t="s">
        <v>606</v>
      </c>
      <c r="AB57" s="34" t="s">
        <v>668</v>
      </c>
      <c r="AC57" s="34" t="s">
        <v>20</v>
      </c>
      <c r="AD57" s="45" t="s">
        <v>595</v>
      </c>
      <c r="AE57" s="46">
        <v>44986</v>
      </c>
      <c r="AF57" s="45">
        <v>3.38</v>
      </c>
      <c r="AG57" s="45">
        <v>4.4800000000000004</v>
      </c>
      <c r="AH57" s="45" t="s">
        <v>600</v>
      </c>
      <c r="AI57" s="27"/>
      <c r="AJ57" s="27"/>
      <c r="AK57" s="27" t="s">
        <v>666</v>
      </c>
      <c r="AL57" s="26">
        <v>44987</v>
      </c>
      <c r="AM57" s="27" t="s">
        <v>665</v>
      </c>
    </row>
    <row r="58" spans="1:39" ht="102">
      <c r="A58" s="26">
        <v>44973</v>
      </c>
      <c r="B58" s="27" t="s">
        <v>204</v>
      </c>
      <c r="C58" s="27" t="s">
        <v>205</v>
      </c>
      <c r="D58" s="27" t="s">
        <v>206</v>
      </c>
      <c r="E58" s="27">
        <v>235</v>
      </c>
      <c r="F58" s="27" t="s">
        <v>364</v>
      </c>
      <c r="G58" s="26">
        <v>44943</v>
      </c>
      <c r="H58" s="27" t="s">
        <v>217</v>
      </c>
      <c r="I58" s="27" t="s">
        <v>209</v>
      </c>
      <c r="J58" s="27">
        <v>10005</v>
      </c>
      <c r="K58" s="27" t="s">
        <v>267</v>
      </c>
      <c r="L58" s="27" t="s">
        <v>410</v>
      </c>
      <c r="M58" s="27">
        <v>96.8</v>
      </c>
      <c r="N58" s="27"/>
      <c r="O58" s="27" t="s">
        <v>212</v>
      </c>
      <c r="P58" s="27" t="s">
        <v>220</v>
      </c>
      <c r="Q58" s="27" t="s">
        <v>365</v>
      </c>
      <c r="R58" s="27" t="s">
        <v>366</v>
      </c>
      <c r="S58" s="27" t="s">
        <v>589</v>
      </c>
      <c r="T58" s="27" t="s">
        <v>490</v>
      </c>
      <c r="U58" s="27"/>
      <c r="V58" s="27"/>
      <c r="W58" s="27" t="s">
        <v>591</v>
      </c>
      <c r="X58" s="26">
        <v>44986</v>
      </c>
      <c r="Y58" s="27">
        <v>1</v>
      </c>
      <c r="Z58" s="27" t="s">
        <v>529</v>
      </c>
      <c r="AA58" s="51" t="s">
        <v>638</v>
      </c>
      <c r="AB58" s="34" t="s">
        <v>668</v>
      </c>
      <c r="AC58" s="34" t="s">
        <v>20</v>
      </c>
      <c r="AD58" s="31" t="s">
        <v>597</v>
      </c>
      <c r="AE58" s="32">
        <v>44986</v>
      </c>
      <c r="AF58" s="31">
        <v>8.58</v>
      </c>
      <c r="AG58" s="31">
        <v>9.2799999999999994</v>
      </c>
      <c r="AH58" s="45" t="s">
        <v>600</v>
      </c>
      <c r="AI58" s="27"/>
      <c r="AJ58" s="27"/>
      <c r="AK58" s="27" t="s">
        <v>666</v>
      </c>
      <c r="AL58" s="26">
        <v>44987</v>
      </c>
      <c r="AM58" s="27" t="s">
        <v>665</v>
      </c>
    </row>
    <row r="59" spans="1:39" ht="89.25">
      <c r="A59" s="26">
        <v>44974</v>
      </c>
      <c r="B59" s="27" t="s">
        <v>149</v>
      </c>
      <c r="C59" s="27" t="s">
        <v>412</v>
      </c>
      <c r="D59" s="27" t="s">
        <v>206</v>
      </c>
      <c r="E59" s="27">
        <v>28</v>
      </c>
      <c r="F59" s="27" t="s">
        <v>413</v>
      </c>
      <c r="G59" s="26">
        <v>44974</v>
      </c>
      <c r="H59" s="27" t="s">
        <v>217</v>
      </c>
      <c r="I59" s="27" t="s">
        <v>209</v>
      </c>
      <c r="J59" s="27">
        <v>10023</v>
      </c>
      <c r="K59" s="27" t="s">
        <v>409</v>
      </c>
      <c r="L59" s="27" t="s">
        <v>414</v>
      </c>
      <c r="M59" s="27">
        <v>936.64</v>
      </c>
      <c r="N59" s="27"/>
      <c r="O59" s="27" t="s">
        <v>212</v>
      </c>
      <c r="P59" s="27">
        <v>331</v>
      </c>
      <c r="Q59" s="27">
        <v>1</v>
      </c>
      <c r="R59" s="27" t="s">
        <v>339</v>
      </c>
      <c r="S59" s="27" t="s">
        <v>507</v>
      </c>
      <c r="T59" s="27" t="s">
        <v>490</v>
      </c>
      <c r="U59" s="27"/>
      <c r="V59" s="27"/>
      <c r="W59" s="27" t="s">
        <v>591</v>
      </c>
      <c r="X59" s="26">
        <v>44986</v>
      </c>
      <c r="Y59" s="27">
        <v>5</v>
      </c>
      <c r="Z59" s="27" t="s">
        <v>529</v>
      </c>
      <c r="AA59" s="51" t="s">
        <v>651</v>
      </c>
      <c r="AB59" s="34" t="s">
        <v>646</v>
      </c>
      <c r="AC59" s="34" t="s">
        <v>20</v>
      </c>
      <c r="AD59" s="45" t="s">
        <v>596</v>
      </c>
      <c r="AE59" s="46">
        <v>44986</v>
      </c>
      <c r="AF59" s="45">
        <v>10.52</v>
      </c>
      <c r="AG59" s="45">
        <v>11.33</v>
      </c>
      <c r="AH59" s="45" t="s">
        <v>600</v>
      </c>
      <c r="AI59" s="27"/>
      <c r="AJ59" s="27"/>
      <c r="AK59" s="27"/>
      <c r="AL59" s="27"/>
      <c r="AM59" s="27" t="s">
        <v>667</v>
      </c>
    </row>
    <row r="60" spans="1:39" ht="89.25">
      <c r="A60" s="26">
        <v>44974</v>
      </c>
      <c r="B60" s="27" t="s">
        <v>149</v>
      </c>
      <c r="C60" s="27" t="s">
        <v>412</v>
      </c>
      <c r="D60" s="27" t="s">
        <v>206</v>
      </c>
      <c r="E60" s="27">
        <v>28</v>
      </c>
      <c r="F60" s="27" t="s">
        <v>413</v>
      </c>
      <c r="G60" s="26">
        <v>44974</v>
      </c>
      <c r="H60" s="27" t="s">
        <v>217</v>
      </c>
      <c r="I60" s="27" t="s">
        <v>209</v>
      </c>
      <c r="J60" s="27">
        <v>10023</v>
      </c>
      <c r="K60" s="27" t="s">
        <v>409</v>
      </c>
      <c r="L60" s="27" t="s">
        <v>415</v>
      </c>
      <c r="M60" s="27">
        <v>501.1</v>
      </c>
      <c r="N60" s="27"/>
      <c r="O60" s="27" t="s">
        <v>328</v>
      </c>
      <c r="P60" s="27">
        <v>331</v>
      </c>
      <c r="Q60" s="27">
        <v>1</v>
      </c>
      <c r="R60" s="27" t="s">
        <v>339</v>
      </c>
      <c r="S60" s="27" t="s">
        <v>507</v>
      </c>
      <c r="T60" s="27" t="s">
        <v>490</v>
      </c>
      <c r="U60" s="27"/>
      <c r="V60" s="27"/>
      <c r="W60" s="27" t="s">
        <v>591</v>
      </c>
      <c r="X60" s="26">
        <v>44986</v>
      </c>
      <c r="Y60" s="27">
        <v>3</v>
      </c>
      <c r="Z60" s="27" t="s">
        <v>529</v>
      </c>
      <c r="AA60" s="51" t="s">
        <v>651</v>
      </c>
      <c r="AB60" s="34" t="s">
        <v>646</v>
      </c>
      <c r="AC60" s="34" t="s">
        <v>20</v>
      </c>
      <c r="AD60" s="45" t="s">
        <v>596</v>
      </c>
      <c r="AE60" s="46">
        <v>44986</v>
      </c>
      <c r="AF60" s="45">
        <v>10.52</v>
      </c>
      <c r="AG60" s="45">
        <v>11.33</v>
      </c>
      <c r="AH60" s="45" t="s">
        <v>600</v>
      </c>
      <c r="AI60" s="27"/>
      <c r="AJ60" s="27"/>
      <c r="AK60" s="27"/>
      <c r="AL60" s="27"/>
      <c r="AM60" s="27" t="s">
        <v>667</v>
      </c>
    </row>
    <row r="61" spans="1:39" ht="38.25">
      <c r="A61" s="26">
        <v>44974</v>
      </c>
      <c r="B61" s="27" t="s">
        <v>204</v>
      </c>
      <c r="C61" s="27" t="s">
        <v>205</v>
      </c>
      <c r="D61" s="27" t="s">
        <v>206</v>
      </c>
      <c r="E61" s="27">
        <v>19118</v>
      </c>
      <c r="F61" s="27" t="s">
        <v>417</v>
      </c>
      <c r="G61" s="26">
        <v>44954</v>
      </c>
      <c r="H61" s="27" t="s">
        <v>208</v>
      </c>
      <c r="I61" s="27" t="s">
        <v>209</v>
      </c>
      <c r="J61" s="27">
        <v>10001</v>
      </c>
      <c r="K61" s="27" t="s">
        <v>257</v>
      </c>
      <c r="L61" s="27" t="s">
        <v>418</v>
      </c>
      <c r="M61" s="27">
        <v>237.73</v>
      </c>
      <c r="N61" s="27"/>
      <c r="O61" s="27" t="s">
        <v>212</v>
      </c>
      <c r="P61" s="27">
        <v>59</v>
      </c>
      <c r="Q61" s="27" t="s">
        <v>255</v>
      </c>
      <c r="R61" s="27" t="s">
        <v>235</v>
      </c>
      <c r="S61" s="27" t="s">
        <v>590</v>
      </c>
      <c r="T61" s="27" t="s">
        <v>490</v>
      </c>
      <c r="U61" s="27"/>
      <c r="V61" s="27"/>
      <c r="W61" s="27" t="s">
        <v>591</v>
      </c>
      <c r="X61" s="26">
        <v>44986</v>
      </c>
      <c r="Y61" s="27">
        <v>2</v>
      </c>
      <c r="Z61" s="27" t="s">
        <v>529</v>
      </c>
      <c r="AA61" s="51" t="s">
        <v>606</v>
      </c>
      <c r="AB61" s="34" t="s">
        <v>668</v>
      </c>
      <c r="AC61" s="34" t="s">
        <v>20</v>
      </c>
      <c r="AD61" s="45" t="s">
        <v>595</v>
      </c>
      <c r="AE61" s="46">
        <v>44986</v>
      </c>
      <c r="AF61" s="45">
        <v>3.38</v>
      </c>
      <c r="AG61" s="45">
        <v>4.4800000000000004</v>
      </c>
      <c r="AH61" s="45" t="s">
        <v>600</v>
      </c>
      <c r="AI61" s="27"/>
      <c r="AJ61" s="27"/>
      <c r="AK61" s="27" t="s">
        <v>666</v>
      </c>
      <c r="AL61" s="26">
        <v>44987</v>
      </c>
      <c r="AM61" s="27" t="s">
        <v>665</v>
      </c>
    </row>
    <row r="62" spans="1:39" ht="89.25">
      <c r="A62" s="26">
        <v>44974</v>
      </c>
      <c r="B62" s="27" t="s">
        <v>149</v>
      </c>
      <c r="C62" s="27" t="s">
        <v>412</v>
      </c>
      <c r="D62" s="27" t="s">
        <v>206</v>
      </c>
      <c r="E62" s="27">
        <v>28</v>
      </c>
      <c r="F62" s="27" t="s">
        <v>413</v>
      </c>
      <c r="G62" s="26">
        <v>44974</v>
      </c>
      <c r="H62" s="27" t="s">
        <v>217</v>
      </c>
      <c r="I62" s="27" t="s">
        <v>209</v>
      </c>
      <c r="J62" s="27">
        <v>10023</v>
      </c>
      <c r="K62" s="27" t="s">
        <v>409</v>
      </c>
      <c r="L62" s="27" t="s">
        <v>423</v>
      </c>
      <c r="M62" s="27">
        <v>145.18</v>
      </c>
      <c r="N62" s="27"/>
      <c r="O62" s="27" t="s">
        <v>212</v>
      </c>
      <c r="P62" s="27">
        <v>331</v>
      </c>
      <c r="Q62" s="27">
        <v>1</v>
      </c>
      <c r="R62" s="27" t="s">
        <v>339</v>
      </c>
      <c r="S62" s="27" t="s">
        <v>507</v>
      </c>
      <c r="T62" s="27" t="s">
        <v>490</v>
      </c>
      <c r="U62" s="27"/>
      <c r="V62" s="27"/>
      <c r="W62" s="27" t="s">
        <v>591</v>
      </c>
      <c r="X62" s="26">
        <v>44986</v>
      </c>
      <c r="Y62" s="27">
        <v>1</v>
      </c>
      <c r="Z62" s="27" t="s">
        <v>529</v>
      </c>
      <c r="AA62" s="51" t="s">
        <v>651</v>
      </c>
      <c r="AB62" s="34" t="s">
        <v>646</v>
      </c>
      <c r="AC62" s="34" t="s">
        <v>20</v>
      </c>
      <c r="AD62" s="45" t="s">
        <v>596</v>
      </c>
      <c r="AE62" s="46">
        <v>44986</v>
      </c>
      <c r="AF62" s="45">
        <v>10.52</v>
      </c>
      <c r="AG62" s="45">
        <v>11.33</v>
      </c>
      <c r="AH62" s="45" t="s">
        <v>600</v>
      </c>
      <c r="AI62" s="27"/>
      <c r="AJ62" s="27"/>
      <c r="AK62" s="27"/>
      <c r="AL62" s="27"/>
      <c r="AM62" s="27" t="s">
        <v>667</v>
      </c>
    </row>
    <row r="63" spans="1:39">
      <c r="A63" s="26">
        <v>44974</v>
      </c>
      <c r="B63" s="27" t="s">
        <v>204</v>
      </c>
      <c r="C63" s="27" t="s">
        <v>205</v>
      </c>
      <c r="D63" s="27" t="s">
        <v>206</v>
      </c>
      <c r="E63" s="27">
        <v>813</v>
      </c>
      <c r="F63" s="27" t="s">
        <v>424</v>
      </c>
      <c r="G63" s="26">
        <v>44944</v>
      </c>
      <c r="H63" s="27" t="s">
        <v>217</v>
      </c>
      <c r="I63" s="27" t="s">
        <v>209</v>
      </c>
      <c r="J63" s="27">
        <v>10258</v>
      </c>
      <c r="K63" s="27" t="s">
        <v>321</v>
      </c>
      <c r="L63" s="27" t="s">
        <v>425</v>
      </c>
      <c r="M63" s="27">
        <v>99.38</v>
      </c>
      <c r="N63" s="27"/>
      <c r="O63" s="27" t="s">
        <v>212</v>
      </c>
      <c r="P63" s="27" t="s">
        <v>426</v>
      </c>
      <c r="Q63" s="27">
        <v>1</v>
      </c>
      <c r="R63" s="27" t="s">
        <v>250</v>
      </c>
      <c r="S63" s="27" t="s">
        <v>589</v>
      </c>
      <c r="T63" s="27" t="s">
        <v>490</v>
      </c>
      <c r="U63" s="27"/>
      <c r="V63" s="27"/>
      <c r="W63" s="27" t="s">
        <v>591</v>
      </c>
      <c r="X63" s="26">
        <v>44986</v>
      </c>
      <c r="Y63" s="27">
        <v>1</v>
      </c>
      <c r="Z63" s="27" t="s">
        <v>529</v>
      </c>
      <c r="AA63" s="27" t="s">
        <v>655</v>
      </c>
      <c r="AB63" s="34" t="s">
        <v>45</v>
      </c>
      <c r="AC63" s="34" t="s">
        <v>20</v>
      </c>
      <c r="AD63" s="45" t="s">
        <v>596</v>
      </c>
      <c r="AE63" s="46">
        <v>44986</v>
      </c>
      <c r="AF63" s="45">
        <v>2.14</v>
      </c>
      <c r="AG63" s="45">
        <v>2.27</v>
      </c>
      <c r="AH63" s="45" t="s">
        <v>600</v>
      </c>
      <c r="AI63" s="27"/>
      <c r="AJ63" s="27"/>
      <c r="AK63" s="27"/>
      <c r="AL63" s="27"/>
      <c r="AM63" s="27" t="s">
        <v>665</v>
      </c>
    </row>
    <row r="64" spans="1:39">
      <c r="A64" s="26">
        <v>44974</v>
      </c>
      <c r="B64" s="27" t="s">
        <v>143</v>
      </c>
      <c r="C64" s="27" t="s">
        <v>428</v>
      </c>
      <c r="D64" s="27" t="s">
        <v>206</v>
      </c>
      <c r="E64" s="27">
        <v>902</v>
      </c>
      <c r="F64" s="27" t="s">
        <v>429</v>
      </c>
      <c r="G64" s="26">
        <v>44951</v>
      </c>
      <c r="H64" s="27" t="s">
        <v>217</v>
      </c>
      <c r="I64" s="27" t="s">
        <v>228</v>
      </c>
      <c r="J64" s="27">
        <v>10039</v>
      </c>
      <c r="K64" s="27" t="s">
        <v>317</v>
      </c>
      <c r="L64" s="27" t="s">
        <v>430</v>
      </c>
      <c r="M64" s="27">
        <v>87.63</v>
      </c>
      <c r="N64" s="27"/>
      <c r="O64" s="27" t="s">
        <v>212</v>
      </c>
      <c r="P64" s="27" t="s">
        <v>329</v>
      </c>
      <c r="Q64" s="27" t="s">
        <v>431</v>
      </c>
      <c r="R64" s="27" t="s">
        <v>331</v>
      </c>
      <c r="S64" s="27" t="s">
        <v>508</v>
      </c>
      <c r="T64" s="27" t="s">
        <v>490</v>
      </c>
      <c r="U64" s="27"/>
      <c r="V64" s="27"/>
      <c r="W64" s="27" t="s">
        <v>591</v>
      </c>
      <c r="X64" s="26">
        <v>44986</v>
      </c>
      <c r="Y64" s="27">
        <v>1</v>
      </c>
      <c r="Z64" s="27" t="s">
        <v>529</v>
      </c>
      <c r="AA64" s="27"/>
      <c r="AB64" s="34"/>
      <c r="AC64" s="34"/>
      <c r="AD64" s="45" t="s">
        <v>597</v>
      </c>
      <c r="AE64" s="46">
        <v>44986</v>
      </c>
      <c r="AF64" s="45"/>
      <c r="AG64" s="45"/>
      <c r="AH64" s="45"/>
      <c r="AI64" s="27"/>
      <c r="AJ64" s="27"/>
      <c r="AK64" s="27"/>
      <c r="AL64" s="27"/>
      <c r="AM64" s="27" t="s">
        <v>593</v>
      </c>
    </row>
    <row r="65" spans="1:39" ht="76.5">
      <c r="A65" s="26">
        <v>44974</v>
      </c>
      <c r="B65" s="27" t="s">
        <v>143</v>
      </c>
      <c r="C65" s="27" t="s">
        <v>433</v>
      </c>
      <c r="D65" s="27" t="s">
        <v>206</v>
      </c>
      <c r="E65" s="27">
        <v>16333</v>
      </c>
      <c r="F65" s="27" t="s">
        <v>434</v>
      </c>
      <c r="G65" s="26">
        <v>44974</v>
      </c>
      <c r="H65" s="27" t="s">
        <v>208</v>
      </c>
      <c r="I65" s="27" t="s">
        <v>209</v>
      </c>
      <c r="J65" s="27">
        <v>12478</v>
      </c>
      <c r="K65" s="27" t="s">
        <v>384</v>
      </c>
      <c r="L65" s="27" t="s">
        <v>358</v>
      </c>
      <c r="M65" s="27">
        <v>40.74</v>
      </c>
      <c r="N65" s="27"/>
      <c r="O65" s="27" t="s">
        <v>212</v>
      </c>
      <c r="P65" s="27">
        <v>348</v>
      </c>
      <c r="Q65" s="27" t="s">
        <v>391</v>
      </c>
      <c r="R65" s="27" t="s">
        <v>238</v>
      </c>
      <c r="S65" s="27" t="s">
        <v>509</v>
      </c>
      <c r="T65" s="27" t="s">
        <v>490</v>
      </c>
      <c r="U65" s="27" t="s">
        <v>515</v>
      </c>
      <c r="V65" s="27"/>
      <c r="W65" s="27" t="s">
        <v>591</v>
      </c>
      <c r="X65" s="26">
        <v>44986</v>
      </c>
      <c r="Y65" s="27">
        <v>1</v>
      </c>
      <c r="Z65" s="27" t="s">
        <v>529</v>
      </c>
      <c r="AA65" s="51" t="s">
        <v>658</v>
      </c>
      <c r="AB65" s="34" t="s">
        <v>668</v>
      </c>
      <c r="AC65" s="34" t="s">
        <v>20</v>
      </c>
      <c r="AD65" s="45" t="s">
        <v>596</v>
      </c>
      <c r="AE65" s="46">
        <v>44986</v>
      </c>
      <c r="AF65" s="45">
        <v>12.15</v>
      </c>
      <c r="AG65" s="45">
        <v>12.48</v>
      </c>
      <c r="AH65" s="45" t="s">
        <v>600</v>
      </c>
      <c r="AI65" s="27"/>
      <c r="AJ65" s="27"/>
      <c r="AK65" s="27" t="s">
        <v>666</v>
      </c>
      <c r="AL65" s="26">
        <v>44987</v>
      </c>
      <c r="AM65" s="27" t="s">
        <v>665</v>
      </c>
    </row>
    <row r="66" spans="1:39" ht="76.5">
      <c r="A66" s="26">
        <v>44974</v>
      </c>
      <c r="B66" s="27" t="s">
        <v>143</v>
      </c>
      <c r="C66" s="27" t="s">
        <v>435</v>
      </c>
      <c r="D66" s="27" t="s">
        <v>206</v>
      </c>
      <c r="E66" s="27">
        <v>1713</v>
      </c>
      <c r="F66" s="27" t="s">
        <v>436</v>
      </c>
      <c r="G66" s="26">
        <v>44974</v>
      </c>
      <c r="H66" s="27" t="s">
        <v>208</v>
      </c>
      <c r="I66" s="27" t="s">
        <v>228</v>
      </c>
      <c r="J66" s="27">
        <v>10020</v>
      </c>
      <c r="K66" s="27" t="s">
        <v>437</v>
      </c>
      <c r="L66" s="27" t="s">
        <v>398</v>
      </c>
      <c r="M66" s="27">
        <v>14.65</v>
      </c>
      <c r="N66" s="27"/>
      <c r="O66" s="27" t="s">
        <v>212</v>
      </c>
      <c r="P66" s="27">
        <v>68</v>
      </c>
      <c r="Q66" s="27" t="s">
        <v>260</v>
      </c>
      <c r="R66" s="27" t="s">
        <v>261</v>
      </c>
      <c r="S66" s="27" t="s">
        <v>510</v>
      </c>
      <c r="T66" s="27" t="s">
        <v>490</v>
      </c>
      <c r="U66" s="27" t="s">
        <v>516</v>
      </c>
      <c r="V66" s="27"/>
      <c r="W66" s="27" t="s">
        <v>591</v>
      </c>
      <c r="X66" s="26">
        <v>44986</v>
      </c>
      <c r="Y66" s="27">
        <v>1</v>
      </c>
      <c r="Z66" s="27" t="s">
        <v>529</v>
      </c>
      <c r="AA66" s="51" t="s">
        <v>639</v>
      </c>
      <c r="AB66" s="34" t="s">
        <v>668</v>
      </c>
      <c r="AC66" s="34" t="s">
        <v>20</v>
      </c>
      <c r="AD66" s="31" t="s">
        <v>597</v>
      </c>
      <c r="AE66" s="32">
        <v>44986</v>
      </c>
      <c r="AF66" s="31">
        <v>11.19</v>
      </c>
      <c r="AG66" s="31">
        <v>11.32</v>
      </c>
      <c r="AH66" s="45" t="s">
        <v>600</v>
      </c>
      <c r="AI66" s="27"/>
      <c r="AJ66" s="27"/>
      <c r="AK66" s="27" t="s">
        <v>666</v>
      </c>
      <c r="AL66" s="26">
        <v>44987</v>
      </c>
      <c r="AM66" s="27" t="s">
        <v>665</v>
      </c>
    </row>
    <row r="67" spans="1:39">
      <c r="A67" s="26">
        <v>44974</v>
      </c>
      <c r="B67" s="27" t="s">
        <v>226</v>
      </c>
      <c r="C67" s="27" t="s">
        <v>419</v>
      </c>
      <c r="D67" s="27" t="s">
        <v>206</v>
      </c>
      <c r="E67" s="27" t="s">
        <v>534</v>
      </c>
      <c r="F67" s="27" t="s">
        <v>420</v>
      </c>
      <c r="G67" s="26">
        <v>44943</v>
      </c>
      <c r="H67" s="27" t="s">
        <v>217</v>
      </c>
      <c r="I67" s="27" t="s">
        <v>209</v>
      </c>
      <c r="J67" s="29">
        <v>11710</v>
      </c>
      <c r="K67" s="27" t="s">
        <v>247</v>
      </c>
      <c r="L67" s="27" t="s">
        <v>421</v>
      </c>
      <c r="M67" s="30">
        <v>188.95</v>
      </c>
      <c r="N67" s="27" t="s">
        <v>489</v>
      </c>
      <c r="O67" s="27" t="s">
        <v>212</v>
      </c>
      <c r="P67" s="27" t="s">
        <v>360</v>
      </c>
      <c r="Q67" s="29">
        <v>1</v>
      </c>
      <c r="R67" s="27" t="s">
        <v>422</v>
      </c>
      <c r="S67" s="27" t="s">
        <v>535</v>
      </c>
      <c r="T67" s="27" t="s">
        <v>490</v>
      </c>
      <c r="U67" s="27" t="s">
        <v>496</v>
      </c>
      <c r="V67" s="27" t="s">
        <v>493</v>
      </c>
      <c r="W67" s="27" t="s">
        <v>592</v>
      </c>
      <c r="X67" s="26">
        <v>44985</v>
      </c>
      <c r="Y67" s="27">
        <v>1</v>
      </c>
      <c r="Z67" s="27" t="s">
        <v>529</v>
      </c>
      <c r="AA67" s="27" t="s">
        <v>647</v>
      </c>
      <c r="AB67" s="34" t="s">
        <v>31</v>
      </c>
      <c r="AC67" s="34" t="s">
        <v>24</v>
      </c>
      <c r="AD67" s="31" t="s">
        <v>597</v>
      </c>
      <c r="AE67" s="32">
        <v>44986</v>
      </c>
      <c r="AF67" s="31">
        <v>12.42</v>
      </c>
      <c r="AG67" s="31">
        <v>1.19</v>
      </c>
      <c r="AH67" s="45" t="s">
        <v>600</v>
      </c>
      <c r="AI67" s="27"/>
      <c r="AJ67" s="27"/>
      <c r="AK67" s="27"/>
      <c r="AL67" s="27"/>
      <c r="AM67" s="27" t="s">
        <v>667</v>
      </c>
    </row>
    <row r="68" spans="1:39" ht="76.5">
      <c r="A68" s="26">
        <v>44975</v>
      </c>
      <c r="B68" s="27" t="s">
        <v>204</v>
      </c>
      <c r="C68" s="27" t="s">
        <v>205</v>
      </c>
      <c r="D68" s="27" t="s">
        <v>206</v>
      </c>
      <c r="E68" s="27">
        <v>2168</v>
      </c>
      <c r="F68" s="27" t="s">
        <v>439</v>
      </c>
      <c r="G68" s="26">
        <v>44945</v>
      </c>
      <c r="H68" s="27" t="s">
        <v>208</v>
      </c>
      <c r="I68" s="27" t="s">
        <v>209</v>
      </c>
      <c r="J68" s="27">
        <v>10646</v>
      </c>
      <c r="K68" s="27" t="s">
        <v>229</v>
      </c>
      <c r="L68" s="27" t="s">
        <v>440</v>
      </c>
      <c r="M68" s="27">
        <v>181.15</v>
      </c>
      <c r="N68" s="27"/>
      <c r="O68" s="27" t="s">
        <v>212</v>
      </c>
      <c r="P68" s="27" t="s">
        <v>230</v>
      </c>
      <c r="Q68" s="27" t="s">
        <v>231</v>
      </c>
      <c r="R68" s="27" t="s">
        <v>223</v>
      </c>
      <c r="S68" s="27" t="s">
        <v>589</v>
      </c>
      <c r="T68" s="27" t="s">
        <v>490</v>
      </c>
      <c r="U68" s="27"/>
      <c r="V68" s="27"/>
      <c r="W68" s="27" t="s">
        <v>591</v>
      </c>
      <c r="X68" s="26">
        <v>44986</v>
      </c>
      <c r="Y68" s="27">
        <v>1</v>
      </c>
      <c r="Z68" s="27" t="s">
        <v>529</v>
      </c>
      <c r="AA68" s="51" t="s">
        <v>599</v>
      </c>
      <c r="AB68" s="34" t="s">
        <v>110</v>
      </c>
      <c r="AC68" s="34" t="s">
        <v>24</v>
      </c>
      <c r="AD68" s="45" t="s">
        <v>595</v>
      </c>
      <c r="AE68" s="46">
        <v>44986</v>
      </c>
      <c r="AF68" s="45">
        <v>8.0500000000000007</v>
      </c>
      <c r="AG68" s="45">
        <v>8.4</v>
      </c>
      <c r="AH68" s="45" t="s">
        <v>600</v>
      </c>
      <c r="AI68" s="27"/>
      <c r="AJ68" s="27"/>
      <c r="AK68" s="27"/>
      <c r="AL68" s="27"/>
      <c r="AM68" s="27" t="s">
        <v>667</v>
      </c>
    </row>
    <row r="69" spans="1:39" ht="76.5">
      <c r="A69" s="26">
        <v>44975</v>
      </c>
      <c r="B69" s="27" t="s">
        <v>204</v>
      </c>
      <c r="C69" s="27" t="s">
        <v>205</v>
      </c>
      <c r="D69" s="27" t="s">
        <v>206</v>
      </c>
      <c r="E69" s="27">
        <v>683</v>
      </c>
      <c r="F69" s="27" t="s">
        <v>441</v>
      </c>
      <c r="G69" s="26">
        <v>44945</v>
      </c>
      <c r="H69" s="27" t="s">
        <v>208</v>
      </c>
      <c r="I69" s="27" t="s">
        <v>209</v>
      </c>
      <c r="J69" s="27">
        <v>10646</v>
      </c>
      <c r="K69" s="27" t="s">
        <v>229</v>
      </c>
      <c r="L69" s="27" t="s">
        <v>442</v>
      </c>
      <c r="M69" s="27">
        <v>180.34</v>
      </c>
      <c r="N69" s="27"/>
      <c r="O69" s="27" t="s">
        <v>212</v>
      </c>
      <c r="P69" s="27" t="s">
        <v>230</v>
      </c>
      <c r="Q69" s="27" t="s">
        <v>231</v>
      </c>
      <c r="R69" s="27" t="s">
        <v>223</v>
      </c>
      <c r="S69" s="27" t="s">
        <v>589</v>
      </c>
      <c r="T69" s="27" t="s">
        <v>490</v>
      </c>
      <c r="U69" s="27"/>
      <c r="V69" s="27"/>
      <c r="W69" s="27" t="s">
        <v>591</v>
      </c>
      <c r="X69" s="26">
        <v>44986</v>
      </c>
      <c r="Y69" s="27">
        <v>1</v>
      </c>
      <c r="Z69" s="27" t="s">
        <v>529</v>
      </c>
      <c r="AA69" s="51" t="s">
        <v>599</v>
      </c>
      <c r="AB69" s="34" t="s">
        <v>110</v>
      </c>
      <c r="AC69" s="34" t="s">
        <v>24</v>
      </c>
      <c r="AD69" s="45" t="s">
        <v>595</v>
      </c>
      <c r="AE69" s="46">
        <v>44986</v>
      </c>
      <c r="AF69" s="45">
        <v>8.0500000000000007</v>
      </c>
      <c r="AG69" s="45">
        <v>8.4</v>
      </c>
      <c r="AH69" s="45" t="s">
        <v>600</v>
      </c>
      <c r="AI69" s="27"/>
      <c r="AJ69" s="27"/>
      <c r="AK69" s="27"/>
      <c r="AL69" s="27"/>
      <c r="AM69" s="27" t="s">
        <v>667</v>
      </c>
    </row>
    <row r="70" spans="1:39" ht="76.5">
      <c r="A70" s="26">
        <v>44975</v>
      </c>
      <c r="B70" s="27" t="s">
        <v>204</v>
      </c>
      <c r="C70" s="27" t="s">
        <v>205</v>
      </c>
      <c r="D70" s="27" t="s">
        <v>206</v>
      </c>
      <c r="E70" s="27">
        <v>2169</v>
      </c>
      <c r="F70" s="27" t="s">
        <v>443</v>
      </c>
      <c r="G70" s="26">
        <v>44945</v>
      </c>
      <c r="H70" s="27" t="s">
        <v>208</v>
      </c>
      <c r="I70" s="27" t="s">
        <v>209</v>
      </c>
      <c r="J70" s="27">
        <v>10646</v>
      </c>
      <c r="K70" s="27" t="s">
        <v>229</v>
      </c>
      <c r="L70" s="27" t="s">
        <v>427</v>
      </c>
      <c r="M70" s="27">
        <v>140.12</v>
      </c>
      <c r="N70" s="27"/>
      <c r="O70" s="27" t="s">
        <v>212</v>
      </c>
      <c r="P70" s="27" t="s">
        <v>230</v>
      </c>
      <c r="Q70" s="27" t="s">
        <v>231</v>
      </c>
      <c r="R70" s="27" t="s">
        <v>223</v>
      </c>
      <c r="S70" s="27" t="s">
        <v>589</v>
      </c>
      <c r="T70" s="27" t="s">
        <v>490</v>
      </c>
      <c r="U70" s="27"/>
      <c r="V70" s="27"/>
      <c r="W70" s="27" t="s">
        <v>591</v>
      </c>
      <c r="X70" s="26">
        <v>44986</v>
      </c>
      <c r="Y70" s="27">
        <v>1</v>
      </c>
      <c r="Z70" s="27" t="s">
        <v>529</v>
      </c>
      <c r="AA70" s="51" t="s">
        <v>599</v>
      </c>
      <c r="AB70" s="34" t="s">
        <v>110</v>
      </c>
      <c r="AC70" s="34" t="s">
        <v>24</v>
      </c>
      <c r="AD70" s="45" t="s">
        <v>595</v>
      </c>
      <c r="AE70" s="46">
        <v>44986</v>
      </c>
      <c r="AF70" s="45">
        <v>8.0500000000000007</v>
      </c>
      <c r="AG70" s="45">
        <v>8.4</v>
      </c>
      <c r="AH70" s="45" t="s">
        <v>600</v>
      </c>
      <c r="AI70" s="27"/>
      <c r="AJ70" s="27"/>
      <c r="AK70" s="27"/>
      <c r="AL70" s="27"/>
      <c r="AM70" s="27" t="s">
        <v>667</v>
      </c>
    </row>
    <row r="71" spans="1:39" ht="76.5">
      <c r="A71" s="26">
        <v>44975</v>
      </c>
      <c r="B71" s="27" t="s">
        <v>204</v>
      </c>
      <c r="C71" s="27" t="s">
        <v>205</v>
      </c>
      <c r="D71" s="27" t="s">
        <v>206</v>
      </c>
      <c r="E71" s="27">
        <v>3685</v>
      </c>
      <c r="F71" s="27" t="s">
        <v>444</v>
      </c>
      <c r="G71" s="26">
        <v>44945</v>
      </c>
      <c r="H71" s="27" t="s">
        <v>208</v>
      </c>
      <c r="I71" s="27" t="s">
        <v>209</v>
      </c>
      <c r="J71" s="27">
        <v>10646</v>
      </c>
      <c r="K71" s="27" t="s">
        <v>229</v>
      </c>
      <c r="L71" s="27" t="s">
        <v>445</v>
      </c>
      <c r="M71" s="27">
        <v>140.12</v>
      </c>
      <c r="N71" s="27"/>
      <c r="O71" s="27" t="s">
        <v>212</v>
      </c>
      <c r="P71" s="27" t="s">
        <v>230</v>
      </c>
      <c r="Q71" s="27" t="s">
        <v>231</v>
      </c>
      <c r="R71" s="27" t="s">
        <v>223</v>
      </c>
      <c r="S71" s="27" t="s">
        <v>589</v>
      </c>
      <c r="T71" s="27" t="s">
        <v>490</v>
      </c>
      <c r="U71" s="27"/>
      <c r="V71" s="27"/>
      <c r="W71" s="27" t="s">
        <v>591</v>
      </c>
      <c r="X71" s="26">
        <v>44986</v>
      </c>
      <c r="Y71" s="27">
        <v>1</v>
      </c>
      <c r="Z71" s="27" t="s">
        <v>529</v>
      </c>
      <c r="AA71" s="51" t="s">
        <v>599</v>
      </c>
      <c r="AB71" s="34" t="s">
        <v>110</v>
      </c>
      <c r="AC71" s="34" t="s">
        <v>24</v>
      </c>
      <c r="AD71" s="45" t="s">
        <v>595</v>
      </c>
      <c r="AE71" s="46">
        <v>44986</v>
      </c>
      <c r="AF71" s="45">
        <v>8.0500000000000007</v>
      </c>
      <c r="AG71" s="45">
        <v>8.4</v>
      </c>
      <c r="AH71" s="45" t="s">
        <v>600</v>
      </c>
      <c r="AI71" s="27"/>
      <c r="AJ71" s="27"/>
      <c r="AK71" s="27"/>
      <c r="AL71" s="27"/>
      <c r="AM71" s="27" t="s">
        <v>667</v>
      </c>
    </row>
    <row r="72" spans="1:39" ht="76.5">
      <c r="A72" s="26">
        <v>44975</v>
      </c>
      <c r="B72" s="27" t="s">
        <v>204</v>
      </c>
      <c r="C72" s="27" t="s">
        <v>205</v>
      </c>
      <c r="D72" s="27" t="s">
        <v>206</v>
      </c>
      <c r="E72" s="27">
        <v>3860</v>
      </c>
      <c r="F72" s="27" t="s">
        <v>446</v>
      </c>
      <c r="G72" s="26">
        <v>44945</v>
      </c>
      <c r="H72" s="27" t="s">
        <v>208</v>
      </c>
      <c r="I72" s="27" t="s">
        <v>209</v>
      </c>
      <c r="J72" s="27">
        <v>10646</v>
      </c>
      <c r="K72" s="27" t="s">
        <v>229</v>
      </c>
      <c r="L72" s="27" t="s">
        <v>447</v>
      </c>
      <c r="M72" s="27">
        <v>140.12</v>
      </c>
      <c r="N72" s="27"/>
      <c r="O72" s="27" t="s">
        <v>212</v>
      </c>
      <c r="P72" s="27" t="s">
        <v>230</v>
      </c>
      <c r="Q72" s="27" t="s">
        <v>231</v>
      </c>
      <c r="R72" s="27" t="s">
        <v>223</v>
      </c>
      <c r="S72" s="27" t="s">
        <v>589</v>
      </c>
      <c r="T72" s="27" t="s">
        <v>490</v>
      </c>
      <c r="U72" s="27"/>
      <c r="V72" s="27"/>
      <c r="W72" s="27" t="s">
        <v>591</v>
      </c>
      <c r="X72" s="26">
        <v>44986</v>
      </c>
      <c r="Y72" s="27">
        <v>1</v>
      </c>
      <c r="Z72" s="27" t="s">
        <v>529</v>
      </c>
      <c r="AA72" s="51" t="s">
        <v>599</v>
      </c>
      <c r="AB72" s="34" t="s">
        <v>110</v>
      </c>
      <c r="AC72" s="34" t="s">
        <v>24</v>
      </c>
      <c r="AD72" s="45" t="s">
        <v>595</v>
      </c>
      <c r="AE72" s="46">
        <v>44986</v>
      </c>
      <c r="AF72" s="45">
        <v>8.0500000000000007</v>
      </c>
      <c r="AG72" s="45">
        <v>8.4</v>
      </c>
      <c r="AH72" s="45" t="s">
        <v>600</v>
      </c>
      <c r="AI72" s="27"/>
      <c r="AJ72" s="27"/>
      <c r="AK72" s="27"/>
      <c r="AL72" s="27"/>
      <c r="AM72" s="27" t="s">
        <v>667</v>
      </c>
    </row>
    <row r="73" spans="1:39" ht="76.5">
      <c r="A73" s="26">
        <v>44975</v>
      </c>
      <c r="B73" s="27" t="s">
        <v>204</v>
      </c>
      <c r="C73" s="27" t="s">
        <v>205</v>
      </c>
      <c r="D73" s="27" t="s">
        <v>206</v>
      </c>
      <c r="E73" s="27">
        <v>3731</v>
      </c>
      <c r="F73" s="27" t="s">
        <v>448</v>
      </c>
      <c r="G73" s="26">
        <v>44945</v>
      </c>
      <c r="H73" s="27" t="s">
        <v>208</v>
      </c>
      <c r="I73" s="27" t="s">
        <v>209</v>
      </c>
      <c r="J73" s="27">
        <v>10646</v>
      </c>
      <c r="K73" s="27" t="s">
        <v>229</v>
      </c>
      <c r="L73" s="27" t="s">
        <v>349</v>
      </c>
      <c r="M73" s="27">
        <v>133.22</v>
      </c>
      <c r="N73" s="27"/>
      <c r="O73" s="27" t="s">
        <v>212</v>
      </c>
      <c r="P73" s="27" t="s">
        <v>230</v>
      </c>
      <c r="Q73" s="27" t="s">
        <v>231</v>
      </c>
      <c r="R73" s="27" t="s">
        <v>223</v>
      </c>
      <c r="S73" s="27" t="s">
        <v>589</v>
      </c>
      <c r="T73" s="27" t="s">
        <v>490</v>
      </c>
      <c r="U73" s="27"/>
      <c r="V73" s="27"/>
      <c r="W73" s="27" t="s">
        <v>591</v>
      </c>
      <c r="X73" s="26">
        <v>44986</v>
      </c>
      <c r="Y73" s="27">
        <v>1</v>
      </c>
      <c r="Z73" s="27" t="s">
        <v>529</v>
      </c>
      <c r="AA73" s="51" t="s">
        <v>599</v>
      </c>
      <c r="AB73" s="34" t="s">
        <v>110</v>
      </c>
      <c r="AC73" s="34" t="s">
        <v>24</v>
      </c>
      <c r="AD73" s="45" t="s">
        <v>595</v>
      </c>
      <c r="AE73" s="46">
        <v>44986</v>
      </c>
      <c r="AF73" s="45">
        <v>8.0500000000000007</v>
      </c>
      <c r="AG73" s="45">
        <v>8.4</v>
      </c>
      <c r="AH73" s="45" t="s">
        <v>600</v>
      </c>
      <c r="AI73" s="27"/>
      <c r="AJ73" s="27"/>
      <c r="AK73" s="27"/>
      <c r="AL73" s="27"/>
      <c r="AM73" s="27" t="s">
        <v>667</v>
      </c>
    </row>
    <row r="74" spans="1:39" ht="51">
      <c r="A74" s="26">
        <v>44975</v>
      </c>
      <c r="B74" s="27" t="s">
        <v>204</v>
      </c>
      <c r="C74" s="27" t="s">
        <v>205</v>
      </c>
      <c r="D74" s="27" t="s">
        <v>206</v>
      </c>
      <c r="E74" s="27">
        <v>450</v>
      </c>
      <c r="F74" s="27" t="s">
        <v>449</v>
      </c>
      <c r="G74" s="26">
        <v>44945</v>
      </c>
      <c r="H74" s="27" t="s">
        <v>208</v>
      </c>
      <c r="I74" s="27" t="s">
        <v>209</v>
      </c>
      <c r="J74" s="27">
        <v>10646</v>
      </c>
      <c r="K74" s="27" t="s">
        <v>229</v>
      </c>
      <c r="L74" s="27" t="s">
        <v>450</v>
      </c>
      <c r="M74" s="27">
        <v>122</v>
      </c>
      <c r="N74" s="27"/>
      <c r="O74" s="27" t="s">
        <v>212</v>
      </c>
      <c r="P74" s="27" t="s">
        <v>230</v>
      </c>
      <c r="Q74" s="27" t="s">
        <v>231</v>
      </c>
      <c r="R74" s="27" t="s">
        <v>223</v>
      </c>
      <c r="S74" s="27" t="s">
        <v>589</v>
      </c>
      <c r="T74" s="27" t="s">
        <v>490</v>
      </c>
      <c r="U74" s="27"/>
      <c r="V74" s="27"/>
      <c r="W74" s="27" t="s">
        <v>591</v>
      </c>
      <c r="X74" s="26">
        <v>44986</v>
      </c>
      <c r="Y74" s="27">
        <v>1</v>
      </c>
      <c r="Z74" s="27" t="s">
        <v>529</v>
      </c>
      <c r="AA74" s="51" t="s">
        <v>663</v>
      </c>
      <c r="AB74" s="34" t="s">
        <v>110</v>
      </c>
      <c r="AC74" s="34" t="s">
        <v>24</v>
      </c>
      <c r="AD74" s="45" t="s">
        <v>596</v>
      </c>
      <c r="AE74" s="46">
        <v>44986</v>
      </c>
      <c r="AF74" s="45">
        <v>3.3</v>
      </c>
      <c r="AG74" s="45">
        <v>4.05</v>
      </c>
      <c r="AH74" s="45" t="s">
        <v>600</v>
      </c>
      <c r="AI74" s="27"/>
      <c r="AJ74" s="27"/>
      <c r="AK74" s="27"/>
      <c r="AL74" s="27"/>
      <c r="AM74" s="27" t="s">
        <v>667</v>
      </c>
    </row>
    <row r="75" spans="1:39" ht="51">
      <c r="A75" s="26">
        <v>44975</v>
      </c>
      <c r="B75" s="27" t="s">
        <v>204</v>
      </c>
      <c r="C75" s="27" t="s">
        <v>205</v>
      </c>
      <c r="D75" s="27" t="s">
        <v>206</v>
      </c>
      <c r="E75" s="27">
        <v>108</v>
      </c>
      <c r="F75" s="27" t="s">
        <v>227</v>
      </c>
      <c r="G75" s="26">
        <v>44945</v>
      </c>
      <c r="H75" s="27" t="s">
        <v>208</v>
      </c>
      <c r="I75" s="27" t="s">
        <v>228</v>
      </c>
      <c r="J75" s="27">
        <v>10646</v>
      </c>
      <c r="K75" s="27" t="s">
        <v>229</v>
      </c>
      <c r="L75" s="27" t="s">
        <v>390</v>
      </c>
      <c r="M75" s="27">
        <v>70</v>
      </c>
      <c r="N75" s="27"/>
      <c r="O75" s="27" t="s">
        <v>212</v>
      </c>
      <c r="P75" s="27" t="s">
        <v>230</v>
      </c>
      <c r="Q75" s="27" t="s">
        <v>232</v>
      </c>
      <c r="R75" s="27" t="s">
        <v>223</v>
      </c>
      <c r="S75" s="27" t="s">
        <v>589</v>
      </c>
      <c r="T75" s="27" t="s">
        <v>490</v>
      </c>
      <c r="U75" s="27"/>
      <c r="V75" s="27"/>
      <c r="W75" s="27" t="s">
        <v>591</v>
      </c>
      <c r="X75" s="26">
        <v>44986</v>
      </c>
      <c r="Y75" s="27">
        <v>1</v>
      </c>
      <c r="Z75" s="27" t="s">
        <v>529</v>
      </c>
      <c r="AA75" s="51" t="s">
        <v>663</v>
      </c>
      <c r="AB75" s="34" t="s">
        <v>110</v>
      </c>
      <c r="AC75" s="34" t="s">
        <v>24</v>
      </c>
      <c r="AD75" s="45" t="s">
        <v>596</v>
      </c>
      <c r="AE75" s="46">
        <v>44986</v>
      </c>
      <c r="AF75" s="45">
        <v>3.3</v>
      </c>
      <c r="AG75" s="45">
        <v>4.05</v>
      </c>
      <c r="AH75" s="45" t="s">
        <v>600</v>
      </c>
      <c r="AI75" s="27"/>
      <c r="AJ75" s="27"/>
      <c r="AK75" s="27"/>
      <c r="AL75" s="27"/>
      <c r="AM75" s="27" t="s">
        <v>667</v>
      </c>
    </row>
    <row r="76" spans="1:39">
      <c r="A76" s="26">
        <v>44976</v>
      </c>
      <c r="B76" s="27" t="s">
        <v>204</v>
      </c>
      <c r="C76" s="27" t="s">
        <v>205</v>
      </c>
      <c r="D76" s="27" t="s">
        <v>206</v>
      </c>
      <c r="E76" s="27">
        <v>4257</v>
      </c>
      <c r="F76" s="27" t="s">
        <v>455</v>
      </c>
      <c r="G76" s="26">
        <v>44946</v>
      </c>
      <c r="H76" s="27" t="s">
        <v>217</v>
      </c>
      <c r="I76" s="27" t="s">
        <v>209</v>
      </c>
      <c r="J76" s="27">
        <v>10258</v>
      </c>
      <c r="K76" s="27" t="s">
        <v>321</v>
      </c>
      <c r="L76" s="27" t="s">
        <v>456</v>
      </c>
      <c r="M76" s="27">
        <v>390.77</v>
      </c>
      <c r="N76" s="27"/>
      <c r="O76" s="27" t="s">
        <v>212</v>
      </c>
      <c r="P76" s="27">
        <v>5</v>
      </c>
      <c r="Q76" s="27" t="s">
        <v>243</v>
      </c>
      <c r="R76" s="27" t="s">
        <v>387</v>
      </c>
      <c r="S76" s="27" t="s">
        <v>589</v>
      </c>
      <c r="T76" s="27" t="s">
        <v>490</v>
      </c>
      <c r="U76" s="27"/>
      <c r="V76" s="27"/>
      <c r="W76" s="27" t="s">
        <v>591</v>
      </c>
      <c r="X76" s="26">
        <v>44986</v>
      </c>
      <c r="Y76" s="27">
        <v>3</v>
      </c>
      <c r="Z76" s="27" t="s">
        <v>529</v>
      </c>
      <c r="AA76" s="27" t="s">
        <v>614</v>
      </c>
      <c r="AB76" s="34" t="s">
        <v>45</v>
      </c>
      <c r="AC76" s="34" t="s">
        <v>20</v>
      </c>
      <c r="AD76" s="45" t="s">
        <v>594</v>
      </c>
      <c r="AE76" s="46">
        <v>44986</v>
      </c>
      <c r="AF76" s="45">
        <v>12.32</v>
      </c>
      <c r="AG76" s="45">
        <v>12.54</v>
      </c>
      <c r="AH76" s="45" t="s">
        <v>600</v>
      </c>
      <c r="AI76" s="27"/>
      <c r="AJ76" s="27"/>
      <c r="AK76" s="27"/>
      <c r="AL76" s="27"/>
      <c r="AM76" s="27" t="s">
        <v>665</v>
      </c>
    </row>
    <row r="77" spans="1:39">
      <c r="A77" s="26">
        <v>44976</v>
      </c>
      <c r="B77" s="27" t="s">
        <v>204</v>
      </c>
      <c r="C77" s="27" t="s">
        <v>205</v>
      </c>
      <c r="D77" s="27" t="s">
        <v>206</v>
      </c>
      <c r="E77" s="27">
        <v>4260</v>
      </c>
      <c r="F77" s="27" t="s">
        <v>457</v>
      </c>
      <c r="G77" s="26">
        <v>44946</v>
      </c>
      <c r="H77" s="27" t="s">
        <v>217</v>
      </c>
      <c r="I77" s="27" t="s">
        <v>209</v>
      </c>
      <c r="J77" s="27">
        <v>10258</v>
      </c>
      <c r="K77" s="27" t="s">
        <v>321</v>
      </c>
      <c r="L77" s="27" t="s">
        <v>292</v>
      </c>
      <c r="M77" s="27">
        <v>219.4</v>
      </c>
      <c r="N77" s="27"/>
      <c r="O77" s="27" t="s">
        <v>212</v>
      </c>
      <c r="P77" s="27">
        <v>5</v>
      </c>
      <c r="Q77" s="27" t="s">
        <v>243</v>
      </c>
      <c r="R77" s="27" t="s">
        <v>387</v>
      </c>
      <c r="S77" s="27" t="s">
        <v>589</v>
      </c>
      <c r="T77" s="27" t="s">
        <v>490</v>
      </c>
      <c r="U77" s="27"/>
      <c r="V77" s="27"/>
      <c r="W77" s="27" t="s">
        <v>591</v>
      </c>
      <c r="X77" s="26">
        <v>44986</v>
      </c>
      <c r="Y77" s="27">
        <v>2</v>
      </c>
      <c r="Z77" s="27" t="s">
        <v>529</v>
      </c>
      <c r="AA77" s="27" t="s">
        <v>615</v>
      </c>
      <c r="AB77" s="34" t="s">
        <v>45</v>
      </c>
      <c r="AC77" s="34" t="s">
        <v>20</v>
      </c>
      <c r="AD77" s="45" t="s">
        <v>594</v>
      </c>
      <c r="AE77" s="46">
        <v>44986</v>
      </c>
      <c r="AF77" s="45">
        <v>12.32</v>
      </c>
      <c r="AG77" s="45">
        <v>12.54</v>
      </c>
      <c r="AH77" s="45" t="s">
        <v>600</v>
      </c>
      <c r="AI77" s="27"/>
      <c r="AJ77" s="27"/>
      <c r="AK77" s="27"/>
      <c r="AL77" s="27"/>
      <c r="AM77" s="27" t="s">
        <v>665</v>
      </c>
    </row>
    <row r="78" spans="1:39">
      <c r="A78" s="26">
        <v>44976</v>
      </c>
      <c r="B78" s="27" t="s">
        <v>204</v>
      </c>
      <c r="C78" s="27" t="s">
        <v>205</v>
      </c>
      <c r="D78" s="27" t="s">
        <v>206</v>
      </c>
      <c r="E78" s="27">
        <v>1257</v>
      </c>
      <c r="F78" s="27" t="s">
        <v>458</v>
      </c>
      <c r="G78" s="26">
        <v>44956</v>
      </c>
      <c r="H78" s="27" t="s">
        <v>208</v>
      </c>
      <c r="I78" s="27" t="s">
        <v>209</v>
      </c>
      <c r="J78" s="27">
        <v>10001</v>
      </c>
      <c r="K78" s="27" t="s">
        <v>257</v>
      </c>
      <c r="L78" s="27" t="s">
        <v>459</v>
      </c>
      <c r="M78" s="27">
        <v>146.54</v>
      </c>
      <c r="N78" s="27"/>
      <c r="O78" s="27" t="s">
        <v>212</v>
      </c>
      <c r="P78" s="27">
        <v>293</v>
      </c>
      <c r="Q78" s="27" t="s">
        <v>243</v>
      </c>
      <c r="R78" s="27" t="s">
        <v>261</v>
      </c>
      <c r="S78" s="27" t="s">
        <v>590</v>
      </c>
      <c r="T78" s="27" t="s">
        <v>490</v>
      </c>
      <c r="U78" s="27"/>
      <c r="V78" s="27"/>
      <c r="W78" s="27" t="s">
        <v>591</v>
      </c>
      <c r="X78" s="26">
        <v>44986</v>
      </c>
      <c r="Y78" s="26"/>
      <c r="Z78" s="27" t="s">
        <v>529</v>
      </c>
      <c r="AA78" s="27"/>
      <c r="AB78" s="34"/>
      <c r="AC78" s="34"/>
      <c r="AD78" s="45" t="s">
        <v>594</v>
      </c>
      <c r="AE78" s="46">
        <v>44986</v>
      </c>
      <c r="AF78" s="45"/>
      <c r="AG78" s="45"/>
      <c r="AH78" s="45"/>
      <c r="AI78" s="27"/>
      <c r="AJ78" s="27"/>
      <c r="AK78" s="27"/>
      <c r="AL78" s="27"/>
      <c r="AM78" s="27" t="s">
        <v>593</v>
      </c>
    </row>
    <row r="79" spans="1:39">
      <c r="A79" s="26">
        <v>44976</v>
      </c>
      <c r="B79" s="27" t="s">
        <v>204</v>
      </c>
      <c r="C79" s="27" t="s">
        <v>205</v>
      </c>
      <c r="D79" s="27" t="s">
        <v>206</v>
      </c>
      <c r="E79" s="29">
        <v>16256</v>
      </c>
      <c r="F79" s="27" t="s">
        <v>452</v>
      </c>
      <c r="G79" s="26">
        <v>44946</v>
      </c>
      <c r="H79" s="27" t="s">
        <v>208</v>
      </c>
      <c r="I79" s="27" t="s">
        <v>209</v>
      </c>
      <c r="J79" s="29">
        <v>11170</v>
      </c>
      <c r="K79" s="27" t="s">
        <v>453</v>
      </c>
      <c r="L79" s="27" t="s">
        <v>454</v>
      </c>
      <c r="M79" s="30">
        <v>449.42</v>
      </c>
      <c r="N79" s="27" t="s">
        <v>489</v>
      </c>
      <c r="O79" s="27" t="s">
        <v>212</v>
      </c>
      <c r="P79" s="27" t="s">
        <v>498</v>
      </c>
      <c r="Q79" s="27" t="s">
        <v>391</v>
      </c>
      <c r="R79" s="27" t="s">
        <v>238</v>
      </c>
      <c r="S79" s="27" t="s">
        <v>536</v>
      </c>
      <c r="T79" s="27" t="s">
        <v>490</v>
      </c>
      <c r="U79" s="27" t="s">
        <v>496</v>
      </c>
      <c r="V79" s="27" t="s">
        <v>493</v>
      </c>
      <c r="W79" s="27" t="s">
        <v>592</v>
      </c>
      <c r="X79" s="26">
        <v>44985</v>
      </c>
      <c r="Y79" s="27">
        <v>3</v>
      </c>
      <c r="Z79" s="27" t="s">
        <v>529</v>
      </c>
      <c r="AA79" s="27" t="s">
        <v>616</v>
      </c>
      <c r="AB79" s="34" t="s">
        <v>33</v>
      </c>
      <c r="AC79" s="34" t="s">
        <v>24</v>
      </c>
      <c r="AD79" s="45" t="s">
        <v>594</v>
      </c>
      <c r="AE79" s="46">
        <v>44986</v>
      </c>
      <c r="AF79" s="45">
        <v>10.42</v>
      </c>
      <c r="AG79" s="45">
        <v>11.23</v>
      </c>
      <c r="AH79" s="45" t="s">
        <v>600</v>
      </c>
      <c r="AI79" s="27"/>
      <c r="AJ79" s="27"/>
      <c r="AK79" s="27"/>
      <c r="AL79" s="27"/>
      <c r="AM79" s="27" t="s">
        <v>667</v>
      </c>
    </row>
    <row r="80" spans="1:39" ht="140.25">
      <c r="A80" s="26">
        <v>44977</v>
      </c>
      <c r="B80" s="27" t="s">
        <v>134</v>
      </c>
      <c r="C80" s="27" t="s">
        <v>601</v>
      </c>
      <c r="D80" s="27" t="s">
        <v>206</v>
      </c>
      <c r="E80" s="27">
        <v>51163</v>
      </c>
      <c r="F80" s="27" t="s">
        <v>461</v>
      </c>
      <c r="G80" s="26">
        <v>44977</v>
      </c>
      <c r="H80" s="27" t="s">
        <v>208</v>
      </c>
      <c r="I80" s="27" t="s">
        <v>209</v>
      </c>
      <c r="J80" s="27">
        <v>12337</v>
      </c>
      <c r="K80" s="27" t="s">
        <v>462</v>
      </c>
      <c r="L80" s="27" t="s">
        <v>463</v>
      </c>
      <c r="M80" s="27">
        <v>449.46</v>
      </c>
      <c r="N80" s="27"/>
      <c r="O80" s="27" t="s">
        <v>328</v>
      </c>
      <c r="P80" s="27">
        <v>2</v>
      </c>
      <c r="Q80" s="27" t="s">
        <v>438</v>
      </c>
      <c r="R80" s="27" t="s">
        <v>269</v>
      </c>
      <c r="S80" s="51" t="s">
        <v>518</v>
      </c>
      <c r="T80" s="27" t="s">
        <v>490</v>
      </c>
      <c r="U80" s="27"/>
      <c r="V80" s="27"/>
      <c r="W80" s="27" t="s">
        <v>591</v>
      </c>
      <c r="X80" s="26">
        <v>44986</v>
      </c>
      <c r="Y80" s="27">
        <v>4</v>
      </c>
      <c r="Z80" s="27" t="s">
        <v>529</v>
      </c>
      <c r="AA80" s="51" t="s">
        <v>605</v>
      </c>
      <c r="AB80" s="34" t="s">
        <v>22</v>
      </c>
      <c r="AC80" s="34" t="s">
        <v>20</v>
      </c>
      <c r="AD80" s="45" t="s">
        <v>595</v>
      </c>
      <c r="AE80" s="46">
        <v>44986</v>
      </c>
      <c r="AF80" s="45">
        <v>12.08</v>
      </c>
      <c r="AG80" s="45">
        <v>12.48</v>
      </c>
      <c r="AH80" s="45" t="s">
        <v>600</v>
      </c>
      <c r="AI80" s="27"/>
      <c r="AJ80" s="27"/>
      <c r="AK80" s="27"/>
      <c r="AL80" s="27"/>
      <c r="AM80" s="27" t="s">
        <v>669</v>
      </c>
    </row>
    <row r="81" spans="1:39">
      <c r="A81" s="26">
        <v>44977</v>
      </c>
      <c r="B81" s="27" t="s">
        <v>134</v>
      </c>
      <c r="C81" s="27" t="s">
        <v>460</v>
      </c>
      <c r="D81" s="27" t="s">
        <v>206</v>
      </c>
      <c r="E81" s="27">
        <v>51163</v>
      </c>
      <c r="F81" s="27" t="s">
        <v>461</v>
      </c>
      <c r="G81" s="26">
        <v>44977</v>
      </c>
      <c r="H81" s="27" t="s">
        <v>208</v>
      </c>
      <c r="I81" s="27" t="s">
        <v>209</v>
      </c>
      <c r="J81" s="27">
        <v>12337</v>
      </c>
      <c r="K81" s="27" t="s">
        <v>462</v>
      </c>
      <c r="L81" s="27" t="s">
        <v>464</v>
      </c>
      <c r="M81" s="27">
        <v>449.46</v>
      </c>
      <c r="N81" s="27"/>
      <c r="O81" s="27" t="s">
        <v>328</v>
      </c>
      <c r="P81" s="27">
        <v>2</v>
      </c>
      <c r="Q81" s="27" t="s">
        <v>438</v>
      </c>
      <c r="R81" s="27" t="s">
        <v>269</v>
      </c>
      <c r="S81" s="27" t="s">
        <v>518</v>
      </c>
      <c r="T81" s="27" t="s">
        <v>490</v>
      </c>
      <c r="U81" s="27"/>
      <c r="V81" s="27"/>
      <c r="W81" s="27" t="s">
        <v>591</v>
      </c>
      <c r="X81" s="26">
        <v>44986</v>
      </c>
      <c r="Y81" s="27">
        <v>6</v>
      </c>
      <c r="Z81" s="27" t="s">
        <v>529</v>
      </c>
      <c r="AA81" s="27" t="s">
        <v>605</v>
      </c>
      <c r="AB81" s="34" t="s">
        <v>22</v>
      </c>
      <c r="AC81" s="34" t="s">
        <v>20</v>
      </c>
      <c r="AD81" s="45" t="s">
        <v>595</v>
      </c>
      <c r="AE81" s="46">
        <v>44986</v>
      </c>
      <c r="AF81" s="45">
        <v>12.08</v>
      </c>
      <c r="AG81" s="45">
        <v>12.48</v>
      </c>
      <c r="AH81" s="45" t="s">
        <v>600</v>
      </c>
      <c r="AI81" s="27"/>
      <c r="AJ81" s="27"/>
      <c r="AK81" s="27"/>
      <c r="AL81" s="27"/>
      <c r="AM81" s="27" t="s">
        <v>669</v>
      </c>
    </row>
    <row r="82" spans="1:39">
      <c r="A82" s="26">
        <v>44977</v>
      </c>
      <c r="B82" s="27" t="s">
        <v>134</v>
      </c>
      <c r="C82" s="27" t="s">
        <v>460</v>
      </c>
      <c r="D82" s="27" t="s">
        <v>206</v>
      </c>
      <c r="E82" s="27">
        <v>51163</v>
      </c>
      <c r="F82" s="27" t="s">
        <v>461</v>
      </c>
      <c r="G82" s="26">
        <v>44977</v>
      </c>
      <c r="H82" s="27" t="s">
        <v>217</v>
      </c>
      <c r="I82" s="27" t="s">
        <v>209</v>
      </c>
      <c r="J82" s="27">
        <v>12337</v>
      </c>
      <c r="K82" s="27" t="s">
        <v>462</v>
      </c>
      <c r="L82" s="27" t="s">
        <v>465</v>
      </c>
      <c r="M82" s="27">
        <v>449.46</v>
      </c>
      <c r="N82" s="27"/>
      <c r="O82" s="27" t="s">
        <v>328</v>
      </c>
      <c r="P82" s="27">
        <v>2</v>
      </c>
      <c r="Q82" s="27" t="s">
        <v>466</v>
      </c>
      <c r="R82" s="27" t="s">
        <v>269</v>
      </c>
      <c r="S82" s="27" t="s">
        <v>518</v>
      </c>
      <c r="T82" s="27" t="s">
        <v>490</v>
      </c>
      <c r="U82" s="27"/>
      <c r="V82" s="27"/>
      <c r="W82" s="27" t="s">
        <v>591</v>
      </c>
      <c r="X82" s="26">
        <v>44986</v>
      </c>
      <c r="Y82" s="27">
        <v>4</v>
      </c>
      <c r="Z82" s="27" t="s">
        <v>529</v>
      </c>
      <c r="AA82" s="27" t="s">
        <v>605</v>
      </c>
      <c r="AB82" s="34" t="s">
        <v>22</v>
      </c>
      <c r="AC82" s="34" t="s">
        <v>20</v>
      </c>
      <c r="AD82" s="45" t="s">
        <v>595</v>
      </c>
      <c r="AE82" s="46">
        <v>44986</v>
      </c>
      <c r="AF82" s="45">
        <v>12.08</v>
      </c>
      <c r="AG82" s="45">
        <v>12.48</v>
      </c>
      <c r="AH82" s="45" t="s">
        <v>600</v>
      </c>
      <c r="AI82" s="27"/>
      <c r="AJ82" s="27"/>
      <c r="AK82" s="27"/>
      <c r="AL82" s="27"/>
      <c r="AM82" s="27" t="s">
        <v>669</v>
      </c>
    </row>
    <row r="83" spans="1:39">
      <c r="A83" s="26">
        <v>44977</v>
      </c>
      <c r="B83" s="27" t="s">
        <v>134</v>
      </c>
      <c r="C83" s="27" t="s">
        <v>460</v>
      </c>
      <c r="D83" s="27" t="s">
        <v>206</v>
      </c>
      <c r="E83" s="27">
        <v>51163</v>
      </c>
      <c r="F83" s="27" t="s">
        <v>461</v>
      </c>
      <c r="G83" s="26">
        <v>44977</v>
      </c>
      <c r="H83" s="27" t="s">
        <v>217</v>
      </c>
      <c r="I83" s="27" t="s">
        <v>209</v>
      </c>
      <c r="J83" s="27">
        <v>12337</v>
      </c>
      <c r="K83" s="27" t="s">
        <v>462</v>
      </c>
      <c r="L83" s="27" t="s">
        <v>467</v>
      </c>
      <c r="M83" s="27">
        <v>449.46</v>
      </c>
      <c r="N83" s="27"/>
      <c r="O83" s="27" t="s">
        <v>328</v>
      </c>
      <c r="P83" s="27">
        <v>2</v>
      </c>
      <c r="Q83" s="27" t="s">
        <v>466</v>
      </c>
      <c r="R83" s="27" t="s">
        <v>269</v>
      </c>
      <c r="S83" s="27" t="s">
        <v>518</v>
      </c>
      <c r="T83" s="27" t="s">
        <v>490</v>
      </c>
      <c r="U83" s="27"/>
      <c r="V83" s="27"/>
      <c r="W83" s="27" t="s">
        <v>591</v>
      </c>
      <c r="X83" s="26">
        <v>44986</v>
      </c>
      <c r="Y83" s="27">
        <v>4</v>
      </c>
      <c r="Z83" s="27" t="s">
        <v>529</v>
      </c>
      <c r="AA83" s="27" t="s">
        <v>605</v>
      </c>
      <c r="AB83" s="34" t="s">
        <v>22</v>
      </c>
      <c r="AC83" s="34" t="s">
        <v>20</v>
      </c>
      <c r="AD83" s="45" t="s">
        <v>595</v>
      </c>
      <c r="AE83" s="46">
        <v>44986</v>
      </c>
      <c r="AF83" s="45">
        <v>12.08</v>
      </c>
      <c r="AG83" s="45">
        <v>12.48</v>
      </c>
      <c r="AH83" s="45" t="s">
        <v>600</v>
      </c>
      <c r="AI83" s="27"/>
      <c r="AJ83" s="27"/>
      <c r="AK83" s="27"/>
      <c r="AL83" s="27"/>
      <c r="AM83" s="27" t="s">
        <v>669</v>
      </c>
    </row>
    <row r="84" spans="1:39">
      <c r="A84" s="26">
        <v>44977</v>
      </c>
      <c r="B84" s="27" t="s">
        <v>134</v>
      </c>
      <c r="C84" s="27" t="s">
        <v>460</v>
      </c>
      <c r="D84" s="27" t="s">
        <v>206</v>
      </c>
      <c r="E84" s="27">
        <v>51163</v>
      </c>
      <c r="F84" s="27" t="s">
        <v>461</v>
      </c>
      <c r="G84" s="26">
        <v>44977</v>
      </c>
      <c r="H84" s="27" t="s">
        <v>208</v>
      </c>
      <c r="I84" s="27" t="s">
        <v>209</v>
      </c>
      <c r="J84" s="27">
        <v>12337</v>
      </c>
      <c r="K84" s="27" t="s">
        <v>462</v>
      </c>
      <c r="L84" s="27" t="s">
        <v>468</v>
      </c>
      <c r="M84" s="27">
        <v>449.46</v>
      </c>
      <c r="N84" s="27"/>
      <c r="O84" s="27" t="s">
        <v>328</v>
      </c>
      <c r="P84" s="27">
        <v>2</v>
      </c>
      <c r="Q84" s="27" t="s">
        <v>438</v>
      </c>
      <c r="R84" s="27" t="s">
        <v>269</v>
      </c>
      <c r="S84" s="27" t="s">
        <v>518</v>
      </c>
      <c r="T84" s="27" t="s">
        <v>490</v>
      </c>
      <c r="U84" s="27"/>
      <c r="V84" s="27"/>
      <c r="W84" s="27" t="s">
        <v>591</v>
      </c>
      <c r="X84" s="26">
        <v>44986</v>
      </c>
      <c r="Y84" s="27">
        <v>4</v>
      </c>
      <c r="Z84" s="27" t="s">
        <v>529</v>
      </c>
      <c r="AA84" s="27" t="s">
        <v>605</v>
      </c>
      <c r="AB84" s="34" t="s">
        <v>22</v>
      </c>
      <c r="AC84" s="34" t="s">
        <v>20</v>
      </c>
      <c r="AD84" s="45" t="s">
        <v>595</v>
      </c>
      <c r="AE84" s="46">
        <v>44986</v>
      </c>
      <c r="AF84" s="45">
        <v>12.08</v>
      </c>
      <c r="AG84" s="45">
        <v>12.48</v>
      </c>
      <c r="AH84" s="45" t="s">
        <v>600</v>
      </c>
      <c r="AI84" s="27"/>
      <c r="AJ84" s="27"/>
      <c r="AK84" s="27"/>
      <c r="AL84" s="27"/>
      <c r="AM84" s="27" t="s">
        <v>669</v>
      </c>
    </row>
    <row r="85" spans="1:39">
      <c r="A85" s="26">
        <v>44977</v>
      </c>
      <c r="B85" s="27" t="s">
        <v>143</v>
      </c>
      <c r="C85" s="27" t="s">
        <v>469</v>
      </c>
      <c r="D85" s="27" t="s">
        <v>206</v>
      </c>
      <c r="E85" s="27">
        <v>17366</v>
      </c>
      <c r="F85" s="27" t="s">
        <v>253</v>
      </c>
      <c r="G85" s="26">
        <v>44956</v>
      </c>
      <c r="H85" s="27" t="s">
        <v>208</v>
      </c>
      <c r="I85" s="27" t="s">
        <v>209</v>
      </c>
      <c r="J85" s="27">
        <v>11106</v>
      </c>
      <c r="K85" s="27" t="s">
        <v>252</v>
      </c>
      <c r="L85" s="27" t="s">
        <v>470</v>
      </c>
      <c r="M85" s="27">
        <v>430.76</v>
      </c>
      <c r="N85" s="27"/>
      <c r="O85" s="27" t="s">
        <v>212</v>
      </c>
      <c r="P85" s="27">
        <v>1</v>
      </c>
      <c r="Q85" s="27" t="s">
        <v>234</v>
      </c>
      <c r="R85" s="27" t="s">
        <v>235</v>
      </c>
      <c r="S85" s="27" t="s">
        <v>511</v>
      </c>
      <c r="T85" s="27" t="s">
        <v>490</v>
      </c>
      <c r="U85" s="27" t="s">
        <v>517</v>
      </c>
      <c r="V85" s="27"/>
      <c r="W85" s="27" t="s">
        <v>591</v>
      </c>
      <c r="X85" s="26">
        <v>44986</v>
      </c>
      <c r="Y85" s="27">
        <v>1</v>
      </c>
      <c r="Z85" s="27" t="s">
        <v>529</v>
      </c>
      <c r="AA85" s="27" t="s">
        <v>603</v>
      </c>
      <c r="AB85" s="34" t="s">
        <v>602</v>
      </c>
      <c r="AC85" s="34" t="s">
        <v>20</v>
      </c>
      <c r="AD85" s="45" t="s">
        <v>595</v>
      </c>
      <c r="AE85" s="46">
        <v>44986</v>
      </c>
      <c r="AF85" s="45">
        <v>9.32</v>
      </c>
      <c r="AG85" s="45">
        <v>11.4</v>
      </c>
      <c r="AH85" s="45" t="s">
        <v>600</v>
      </c>
      <c r="AI85" s="27"/>
      <c r="AJ85" s="27"/>
      <c r="AK85" s="27"/>
      <c r="AL85" s="27"/>
      <c r="AM85" s="27" t="s">
        <v>593</v>
      </c>
    </row>
    <row r="86" spans="1:39">
      <c r="A86" s="26">
        <v>44977</v>
      </c>
      <c r="B86" s="27" t="s">
        <v>134</v>
      </c>
      <c r="C86" s="27" t="s">
        <v>460</v>
      </c>
      <c r="D86" s="27" t="s">
        <v>206</v>
      </c>
      <c r="E86" s="27">
        <v>51163</v>
      </c>
      <c r="F86" s="27" t="s">
        <v>461</v>
      </c>
      <c r="G86" s="26">
        <v>44977</v>
      </c>
      <c r="H86" s="27" t="s">
        <v>217</v>
      </c>
      <c r="I86" s="27" t="s">
        <v>209</v>
      </c>
      <c r="J86" s="27">
        <v>12337</v>
      </c>
      <c r="K86" s="27" t="s">
        <v>462</v>
      </c>
      <c r="L86" s="27" t="s">
        <v>471</v>
      </c>
      <c r="M86" s="27">
        <v>374.55</v>
      </c>
      <c r="N86" s="27"/>
      <c r="O86" s="27" t="s">
        <v>328</v>
      </c>
      <c r="P86" s="27">
        <v>2</v>
      </c>
      <c r="Q86" s="27" t="s">
        <v>466</v>
      </c>
      <c r="R86" s="27" t="s">
        <v>269</v>
      </c>
      <c r="S86" s="27" t="s">
        <v>518</v>
      </c>
      <c r="T86" s="27" t="s">
        <v>490</v>
      </c>
      <c r="U86" s="27"/>
      <c r="V86" s="27"/>
      <c r="W86" s="27" t="s">
        <v>591</v>
      </c>
      <c r="X86" s="26">
        <v>44986</v>
      </c>
      <c r="Y86" s="27">
        <v>2</v>
      </c>
      <c r="Z86" s="27" t="s">
        <v>529</v>
      </c>
      <c r="AA86" s="27" t="s">
        <v>605</v>
      </c>
      <c r="AB86" s="34" t="s">
        <v>22</v>
      </c>
      <c r="AC86" s="34" t="s">
        <v>20</v>
      </c>
      <c r="AD86" s="45" t="s">
        <v>595</v>
      </c>
      <c r="AE86" s="46">
        <v>44986</v>
      </c>
      <c r="AF86" s="45">
        <v>12.08</v>
      </c>
      <c r="AG86" s="45">
        <v>12.48</v>
      </c>
      <c r="AH86" s="45" t="s">
        <v>600</v>
      </c>
      <c r="AI86" s="27"/>
      <c r="AJ86" s="27"/>
      <c r="AK86" s="27"/>
      <c r="AL86" s="27"/>
      <c r="AM86" s="27" t="s">
        <v>669</v>
      </c>
    </row>
    <row r="87" spans="1:39">
      <c r="A87" s="26">
        <v>44977</v>
      </c>
      <c r="B87" s="27" t="s">
        <v>204</v>
      </c>
      <c r="C87" s="27" t="s">
        <v>205</v>
      </c>
      <c r="D87" s="27" t="s">
        <v>206</v>
      </c>
      <c r="E87" s="27">
        <v>7205</v>
      </c>
      <c r="F87" s="27" t="s">
        <v>472</v>
      </c>
      <c r="G87" s="26">
        <v>44947</v>
      </c>
      <c r="H87" s="27" t="s">
        <v>217</v>
      </c>
      <c r="I87" s="27" t="s">
        <v>209</v>
      </c>
      <c r="J87" s="27">
        <v>10258</v>
      </c>
      <c r="K87" s="27" t="s">
        <v>321</v>
      </c>
      <c r="L87" s="27" t="s">
        <v>473</v>
      </c>
      <c r="M87" s="27">
        <v>366.34</v>
      </c>
      <c r="N87" s="27"/>
      <c r="O87" s="27" t="s">
        <v>212</v>
      </c>
      <c r="P87" s="27">
        <v>14</v>
      </c>
      <c r="Q87" s="27" t="s">
        <v>411</v>
      </c>
      <c r="R87" s="27" t="s">
        <v>250</v>
      </c>
      <c r="S87" s="27" t="s">
        <v>589</v>
      </c>
      <c r="T87" s="27" t="s">
        <v>490</v>
      </c>
      <c r="U87" s="27"/>
      <c r="V87" s="27"/>
      <c r="W87" s="27" t="s">
        <v>591</v>
      </c>
      <c r="X87" s="26">
        <v>44986</v>
      </c>
      <c r="Y87" s="27">
        <v>2</v>
      </c>
      <c r="Z87" s="27" t="s">
        <v>529</v>
      </c>
      <c r="AA87" s="27" t="s">
        <v>617</v>
      </c>
      <c r="AB87" s="34" t="s">
        <v>45</v>
      </c>
      <c r="AC87" s="34" t="s">
        <v>20</v>
      </c>
      <c r="AD87" s="45" t="s">
        <v>594</v>
      </c>
      <c r="AE87" s="46">
        <v>44986</v>
      </c>
      <c r="AF87" s="45">
        <v>12.07</v>
      </c>
      <c r="AG87" s="45">
        <v>12.26</v>
      </c>
      <c r="AH87" s="45" t="s">
        <v>600</v>
      </c>
      <c r="AI87" s="27"/>
      <c r="AJ87" s="27"/>
      <c r="AK87" s="27"/>
      <c r="AL87" s="27"/>
      <c r="AM87" s="27" t="s">
        <v>665</v>
      </c>
    </row>
    <row r="88" spans="1:39">
      <c r="A88" s="26">
        <v>44977</v>
      </c>
      <c r="B88" s="27" t="s">
        <v>134</v>
      </c>
      <c r="C88" s="27" t="s">
        <v>460</v>
      </c>
      <c r="D88" s="27" t="s">
        <v>206</v>
      </c>
      <c r="E88" s="27">
        <v>51163</v>
      </c>
      <c r="F88" s="27" t="s">
        <v>461</v>
      </c>
      <c r="G88" s="26">
        <v>44977</v>
      </c>
      <c r="H88" s="27" t="s">
        <v>217</v>
      </c>
      <c r="I88" s="27" t="s">
        <v>209</v>
      </c>
      <c r="J88" s="27">
        <v>12337</v>
      </c>
      <c r="K88" s="27" t="s">
        <v>462</v>
      </c>
      <c r="L88" s="27" t="s">
        <v>474</v>
      </c>
      <c r="M88" s="27">
        <v>301.10000000000002</v>
      </c>
      <c r="N88" s="27"/>
      <c r="O88" s="27" t="s">
        <v>328</v>
      </c>
      <c r="P88" s="27">
        <v>2</v>
      </c>
      <c r="Q88" s="27" t="s">
        <v>404</v>
      </c>
      <c r="R88" s="27" t="s">
        <v>269</v>
      </c>
      <c r="S88" s="27" t="s">
        <v>518</v>
      </c>
      <c r="T88" s="27" t="s">
        <v>490</v>
      </c>
      <c r="U88" s="27"/>
      <c r="V88" s="27"/>
      <c r="W88" s="27" t="s">
        <v>591</v>
      </c>
      <c r="X88" s="26">
        <v>44986</v>
      </c>
      <c r="Y88" s="27">
        <v>2</v>
      </c>
      <c r="Z88" s="27" t="s">
        <v>529</v>
      </c>
      <c r="AA88" s="27" t="s">
        <v>605</v>
      </c>
      <c r="AB88" s="34" t="s">
        <v>22</v>
      </c>
      <c r="AC88" s="34" t="s">
        <v>20</v>
      </c>
      <c r="AD88" s="45" t="s">
        <v>595</v>
      </c>
      <c r="AE88" s="46">
        <v>44986</v>
      </c>
      <c r="AF88" s="45">
        <v>12.08</v>
      </c>
      <c r="AG88" s="45">
        <v>12.48</v>
      </c>
      <c r="AH88" s="45" t="s">
        <v>600</v>
      </c>
      <c r="AI88" s="27"/>
      <c r="AJ88" s="27"/>
      <c r="AK88" s="27"/>
      <c r="AL88" s="27"/>
      <c r="AM88" s="27" t="s">
        <v>669</v>
      </c>
    </row>
    <row r="89" spans="1:39">
      <c r="A89" s="26">
        <v>44977</v>
      </c>
      <c r="B89" s="27" t="s">
        <v>134</v>
      </c>
      <c r="C89" s="27" t="s">
        <v>460</v>
      </c>
      <c r="D89" s="27" t="s">
        <v>206</v>
      </c>
      <c r="E89" s="27">
        <v>51163</v>
      </c>
      <c r="F89" s="27" t="s">
        <v>461</v>
      </c>
      <c r="G89" s="26">
        <v>44977</v>
      </c>
      <c r="H89" s="27" t="s">
        <v>217</v>
      </c>
      <c r="I89" s="27" t="s">
        <v>209</v>
      </c>
      <c r="J89" s="27">
        <v>12337</v>
      </c>
      <c r="K89" s="27" t="s">
        <v>462</v>
      </c>
      <c r="L89" s="27" t="s">
        <v>475</v>
      </c>
      <c r="M89" s="27">
        <v>296.64</v>
      </c>
      <c r="N89" s="27"/>
      <c r="O89" s="27" t="s">
        <v>212</v>
      </c>
      <c r="P89" s="27">
        <v>2</v>
      </c>
      <c r="Q89" s="27" t="s">
        <v>466</v>
      </c>
      <c r="R89" s="27" t="s">
        <v>269</v>
      </c>
      <c r="S89" s="27" t="s">
        <v>518</v>
      </c>
      <c r="T89" s="27" t="s">
        <v>490</v>
      </c>
      <c r="U89" s="27"/>
      <c r="V89" s="27"/>
      <c r="W89" s="27" t="s">
        <v>591</v>
      </c>
      <c r="X89" s="26">
        <v>44986</v>
      </c>
      <c r="Y89" s="27">
        <v>1</v>
      </c>
      <c r="Z89" s="27" t="s">
        <v>529</v>
      </c>
      <c r="AA89" s="27" t="s">
        <v>605</v>
      </c>
      <c r="AB89" s="34" t="s">
        <v>22</v>
      </c>
      <c r="AC89" s="34" t="s">
        <v>20</v>
      </c>
      <c r="AD89" s="45" t="s">
        <v>595</v>
      </c>
      <c r="AE89" s="46">
        <v>44986</v>
      </c>
      <c r="AF89" s="45">
        <v>12.08</v>
      </c>
      <c r="AG89" s="45">
        <v>12.48</v>
      </c>
      <c r="AH89" s="45" t="s">
        <v>600</v>
      </c>
      <c r="AI89" s="27"/>
      <c r="AJ89" s="27"/>
      <c r="AK89" s="27"/>
      <c r="AL89" s="27"/>
      <c r="AM89" s="27" t="s">
        <v>669</v>
      </c>
    </row>
    <row r="90" spans="1:39">
      <c r="A90" s="26">
        <v>44977</v>
      </c>
      <c r="B90" s="27" t="s">
        <v>204</v>
      </c>
      <c r="C90" s="27" t="s">
        <v>205</v>
      </c>
      <c r="D90" s="27" t="s">
        <v>206</v>
      </c>
      <c r="E90" s="27">
        <v>13963</v>
      </c>
      <c r="F90" s="27" t="s">
        <v>476</v>
      </c>
      <c r="G90" s="26">
        <v>44947</v>
      </c>
      <c r="H90" s="27" t="s">
        <v>208</v>
      </c>
      <c r="I90" s="27" t="s">
        <v>209</v>
      </c>
      <c r="J90" s="27">
        <v>10804</v>
      </c>
      <c r="K90" s="27" t="s">
        <v>477</v>
      </c>
      <c r="L90" s="27" t="s">
        <v>478</v>
      </c>
      <c r="M90" s="27">
        <v>290.13</v>
      </c>
      <c r="N90" s="27"/>
      <c r="O90" s="27" t="s">
        <v>212</v>
      </c>
      <c r="P90" s="27">
        <v>259</v>
      </c>
      <c r="Q90" s="27" t="s">
        <v>416</v>
      </c>
      <c r="R90" s="27" t="s">
        <v>238</v>
      </c>
      <c r="S90" s="27" t="s">
        <v>589</v>
      </c>
      <c r="T90" s="27" t="s">
        <v>490</v>
      </c>
      <c r="U90" s="27"/>
      <c r="V90" s="27"/>
      <c r="W90" s="27" t="s">
        <v>591</v>
      </c>
      <c r="X90" s="26">
        <v>44986</v>
      </c>
      <c r="Y90" s="27">
        <v>1</v>
      </c>
      <c r="Z90" s="27" t="s">
        <v>529</v>
      </c>
      <c r="AA90" s="42" t="s">
        <v>664</v>
      </c>
      <c r="AB90" s="34" t="s">
        <v>664</v>
      </c>
      <c r="AC90" s="34" t="s">
        <v>20</v>
      </c>
      <c r="AD90" s="43" t="s">
        <v>597</v>
      </c>
      <c r="AE90" s="44">
        <v>44986</v>
      </c>
      <c r="AF90" s="43"/>
      <c r="AG90" s="43"/>
      <c r="AH90" s="47" t="s">
        <v>625</v>
      </c>
      <c r="AI90" s="27"/>
      <c r="AJ90" s="27"/>
      <c r="AK90" s="27"/>
      <c r="AL90" s="27"/>
      <c r="AM90" s="27" t="s">
        <v>665</v>
      </c>
    </row>
    <row r="91" spans="1:39">
      <c r="A91" s="26">
        <v>44977</v>
      </c>
      <c r="B91" s="27" t="s">
        <v>134</v>
      </c>
      <c r="C91" s="27" t="s">
        <v>460</v>
      </c>
      <c r="D91" s="27" t="s">
        <v>206</v>
      </c>
      <c r="E91" s="27">
        <v>51163</v>
      </c>
      <c r="F91" s="27" t="s">
        <v>461</v>
      </c>
      <c r="G91" s="26">
        <v>44977</v>
      </c>
      <c r="H91" s="27" t="s">
        <v>217</v>
      </c>
      <c r="I91" s="27" t="s">
        <v>209</v>
      </c>
      <c r="J91" s="27">
        <v>12337</v>
      </c>
      <c r="K91" s="27" t="s">
        <v>462</v>
      </c>
      <c r="L91" s="27" t="s">
        <v>479</v>
      </c>
      <c r="M91" s="27">
        <v>224.73</v>
      </c>
      <c r="N91" s="27"/>
      <c r="O91" s="27" t="s">
        <v>328</v>
      </c>
      <c r="P91" s="27">
        <v>6</v>
      </c>
      <c r="Q91" s="27" t="s">
        <v>404</v>
      </c>
      <c r="R91" s="27" t="s">
        <v>269</v>
      </c>
      <c r="S91" s="27" t="s">
        <v>518</v>
      </c>
      <c r="T91" s="27" t="s">
        <v>490</v>
      </c>
      <c r="U91" s="27"/>
      <c r="V91" s="27"/>
      <c r="W91" s="27" t="s">
        <v>591</v>
      </c>
      <c r="X91" s="26">
        <v>44986</v>
      </c>
      <c r="Y91" s="27">
        <v>2</v>
      </c>
      <c r="Z91" s="27" t="s">
        <v>529</v>
      </c>
      <c r="AA91" s="27" t="s">
        <v>605</v>
      </c>
      <c r="AB91" s="34" t="s">
        <v>22</v>
      </c>
      <c r="AC91" s="34" t="s">
        <v>20</v>
      </c>
      <c r="AD91" s="45" t="s">
        <v>595</v>
      </c>
      <c r="AE91" s="46">
        <v>44986</v>
      </c>
      <c r="AF91" s="45">
        <v>12.08</v>
      </c>
      <c r="AG91" s="45">
        <v>12.48</v>
      </c>
      <c r="AH91" s="45" t="s">
        <v>600</v>
      </c>
      <c r="AI91" s="27"/>
      <c r="AJ91" s="27"/>
      <c r="AK91" s="27"/>
      <c r="AL91" s="27"/>
      <c r="AM91" s="27" t="s">
        <v>669</v>
      </c>
    </row>
    <row r="92" spans="1:39">
      <c r="A92" s="26">
        <v>44977</v>
      </c>
      <c r="B92" s="27" t="s">
        <v>134</v>
      </c>
      <c r="C92" s="27" t="s">
        <v>460</v>
      </c>
      <c r="D92" s="27" t="s">
        <v>206</v>
      </c>
      <c r="E92" s="27">
        <v>51163</v>
      </c>
      <c r="F92" s="27" t="s">
        <v>461</v>
      </c>
      <c r="G92" s="26">
        <v>44977</v>
      </c>
      <c r="H92" s="27" t="s">
        <v>208</v>
      </c>
      <c r="I92" s="27" t="s">
        <v>209</v>
      </c>
      <c r="J92" s="27">
        <v>12337</v>
      </c>
      <c r="K92" s="27" t="s">
        <v>462</v>
      </c>
      <c r="L92" s="27" t="s">
        <v>480</v>
      </c>
      <c r="M92" s="27">
        <v>149.82</v>
      </c>
      <c r="N92" s="27"/>
      <c r="O92" s="27" t="s">
        <v>328</v>
      </c>
      <c r="P92" s="27">
        <v>2</v>
      </c>
      <c r="Q92" s="27" t="s">
        <v>438</v>
      </c>
      <c r="R92" s="27" t="s">
        <v>269</v>
      </c>
      <c r="S92" s="27" t="s">
        <v>518</v>
      </c>
      <c r="T92" s="27" t="s">
        <v>490</v>
      </c>
      <c r="U92" s="27"/>
      <c r="V92" s="27"/>
      <c r="W92" s="27" t="s">
        <v>591</v>
      </c>
      <c r="X92" s="26">
        <v>44986</v>
      </c>
      <c r="Y92" s="27">
        <v>1</v>
      </c>
      <c r="Z92" s="27" t="s">
        <v>529</v>
      </c>
      <c r="AA92" s="27" t="s">
        <v>604</v>
      </c>
      <c r="AB92" s="34" t="s">
        <v>59</v>
      </c>
      <c r="AC92" s="34" t="s">
        <v>24</v>
      </c>
      <c r="AD92" s="45" t="s">
        <v>595</v>
      </c>
      <c r="AE92" s="46">
        <v>44986</v>
      </c>
      <c r="AF92" s="45">
        <v>12.08</v>
      </c>
      <c r="AG92" s="45">
        <v>12.48</v>
      </c>
      <c r="AH92" s="45" t="s">
        <v>600</v>
      </c>
      <c r="AI92" s="27"/>
      <c r="AJ92" s="27"/>
      <c r="AK92" s="27"/>
      <c r="AL92" s="27"/>
      <c r="AM92" s="27" t="s">
        <v>667</v>
      </c>
    </row>
    <row r="93" spans="1:39">
      <c r="A93" s="26">
        <v>44977</v>
      </c>
      <c r="B93" s="27" t="s">
        <v>143</v>
      </c>
      <c r="C93" s="27" t="s">
        <v>481</v>
      </c>
      <c r="D93" s="27" t="s">
        <v>206</v>
      </c>
      <c r="E93" s="27">
        <v>15877</v>
      </c>
      <c r="F93" s="27" t="s">
        <v>254</v>
      </c>
      <c r="G93" s="26">
        <v>44956</v>
      </c>
      <c r="H93" s="27" t="s">
        <v>208</v>
      </c>
      <c r="I93" s="27" t="s">
        <v>209</v>
      </c>
      <c r="J93" s="27">
        <v>11106</v>
      </c>
      <c r="K93" s="27" t="s">
        <v>252</v>
      </c>
      <c r="L93" s="27" t="s">
        <v>242</v>
      </c>
      <c r="M93" s="27">
        <v>107.69</v>
      </c>
      <c r="N93" s="27"/>
      <c r="O93" s="27" t="s">
        <v>212</v>
      </c>
      <c r="P93" s="27">
        <v>1</v>
      </c>
      <c r="Q93" s="27" t="s">
        <v>234</v>
      </c>
      <c r="R93" s="27" t="s">
        <v>235</v>
      </c>
      <c r="S93" s="27" t="s">
        <v>512</v>
      </c>
      <c r="T93" s="27" t="s">
        <v>490</v>
      </c>
      <c r="U93" s="27" t="s">
        <v>517</v>
      </c>
      <c r="V93" s="27"/>
      <c r="W93" s="27" t="s">
        <v>591</v>
      </c>
      <c r="X93" s="26">
        <v>44986</v>
      </c>
      <c r="Y93" s="27">
        <v>1</v>
      </c>
      <c r="Z93" s="27" t="s">
        <v>529</v>
      </c>
      <c r="AA93" s="27" t="s">
        <v>603</v>
      </c>
      <c r="AB93" s="34" t="s">
        <v>602</v>
      </c>
      <c r="AC93" s="34" t="s">
        <v>20</v>
      </c>
      <c r="AD93" s="45" t="s">
        <v>595</v>
      </c>
      <c r="AE93" s="46">
        <v>44986</v>
      </c>
      <c r="AF93" s="45">
        <v>9.32</v>
      </c>
      <c r="AG93" s="45">
        <v>11.4</v>
      </c>
      <c r="AH93" s="45" t="s">
        <v>600</v>
      </c>
      <c r="AI93" s="27"/>
      <c r="AJ93" s="27"/>
      <c r="AK93" s="27"/>
      <c r="AL93" s="27"/>
      <c r="AM93" s="27" t="s">
        <v>593</v>
      </c>
    </row>
    <row r="94" spans="1:39">
      <c r="A94" s="26">
        <v>44977</v>
      </c>
      <c r="B94" s="27" t="s">
        <v>143</v>
      </c>
      <c r="C94" s="27" t="s">
        <v>469</v>
      </c>
      <c r="D94" s="27" t="s">
        <v>206</v>
      </c>
      <c r="E94" s="27">
        <v>17366</v>
      </c>
      <c r="F94" s="27" t="s">
        <v>253</v>
      </c>
      <c r="G94" s="26">
        <v>44956</v>
      </c>
      <c r="H94" s="27" t="s">
        <v>208</v>
      </c>
      <c r="I94" s="27" t="s">
        <v>209</v>
      </c>
      <c r="J94" s="27">
        <v>11106</v>
      </c>
      <c r="K94" s="27" t="s">
        <v>252</v>
      </c>
      <c r="L94" s="27" t="s">
        <v>242</v>
      </c>
      <c r="M94" s="27">
        <v>107.69</v>
      </c>
      <c r="N94" s="27"/>
      <c r="O94" s="27" t="s">
        <v>212</v>
      </c>
      <c r="P94" s="27">
        <v>1</v>
      </c>
      <c r="Q94" s="27" t="s">
        <v>234</v>
      </c>
      <c r="R94" s="27" t="s">
        <v>235</v>
      </c>
      <c r="S94" s="27" t="s">
        <v>511</v>
      </c>
      <c r="T94" s="27" t="s">
        <v>490</v>
      </c>
      <c r="U94" s="27" t="s">
        <v>517</v>
      </c>
      <c r="V94" s="27"/>
      <c r="W94" s="27" t="s">
        <v>591</v>
      </c>
      <c r="X94" s="26">
        <v>44986</v>
      </c>
      <c r="Y94" s="27">
        <v>1</v>
      </c>
      <c r="Z94" s="27" t="s">
        <v>529</v>
      </c>
      <c r="AA94" s="27" t="s">
        <v>603</v>
      </c>
      <c r="AB94" s="34" t="s">
        <v>602</v>
      </c>
      <c r="AC94" s="34" t="s">
        <v>20</v>
      </c>
      <c r="AD94" s="45" t="s">
        <v>595</v>
      </c>
      <c r="AE94" s="46">
        <v>44986</v>
      </c>
      <c r="AF94" s="45">
        <v>9.32</v>
      </c>
      <c r="AG94" s="45">
        <v>11.4</v>
      </c>
      <c r="AH94" s="45" t="s">
        <v>600</v>
      </c>
      <c r="AI94" s="27"/>
      <c r="AJ94" s="27"/>
      <c r="AK94" s="27"/>
      <c r="AL94" s="27"/>
      <c r="AM94" s="27" t="s">
        <v>593</v>
      </c>
    </row>
    <row r="95" spans="1:39">
      <c r="A95" s="26">
        <v>44977</v>
      </c>
      <c r="B95" s="27" t="s">
        <v>161</v>
      </c>
      <c r="C95" s="27" t="s">
        <v>482</v>
      </c>
      <c r="D95" s="27" t="s">
        <v>206</v>
      </c>
      <c r="E95" s="27">
        <v>11955</v>
      </c>
      <c r="F95" s="27" t="s">
        <v>483</v>
      </c>
      <c r="G95" s="26">
        <v>44946</v>
      </c>
      <c r="H95" s="27" t="s">
        <v>208</v>
      </c>
      <c r="I95" s="27" t="s">
        <v>209</v>
      </c>
      <c r="J95" s="27">
        <v>11160</v>
      </c>
      <c r="K95" s="27" t="s">
        <v>244</v>
      </c>
      <c r="L95" s="27" t="s">
        <v>484</v>
      </c>
      <c r="M95" s="27">
        <v>101.2</v>
      </c>
      <c r="N95" s="27"/>
      <c r="O95" s="27" t="s">
        <v>212</v>
      </c>
      <c r="P95" s="27">
        <v>747</v>
      </c>
      <c r="Q95" s="27">
        <v>1</v>
      </c>
      <c r="R95" s="27" t="s">
        <v>225</v>
      </c>
      <c r="S95" s="27" t="s">
        <v>588</v>
      </c>
      <c r="T95" s="27" t="s">
        <v>490</v>
      </c>
      <c r="U95" s="27"/>
      <c r="V95" s="27"/>
      <c r="W95" s="27" t="s">
        <v>591</v>
      </c>
      <c r="X95" s="26">
        <v>44982</v>
      </c>
      <c r="Y95" s="27">
        <v>1</v>
      </c>
      <c r="Z95" s="27" t="s">
        <v>529</v>
      </c>
      <c r="AA95" s="42" t="s">
        <v>664</v>
      </c>
      <c r="AB95" s="34" t="s">
        <v>664</v>
      </c>
      <c r="AC95" s="34" t="s">
        <v>20</v>
      </c>
      <c r="AD95" s="43" t="s">
        <v>597</v>
      </c>
      <c r="AE95" s="44">
        <v>44986</v>
      </c>
      <c r="AF95" s="43"/>
      <c r="AG95" s="43"/>
      <c r="AH95" s="47" t="s">
        <v>625</v>
      </c>
      <c r="AI95" s="27"/>
      <c r="AJ95" s="27"/>
      <c r="AK95" s="27"/>
      <c r="AL95" s="27"/>
      <c r="AM95" s="27" t="s">
        <v>665</v>
      </c>
    </row>
    <row r="96" spans="1:39">
      <c r="A96" s="26">
        <v>44977</v>
      </c>
      <c r="B96" s="27" t="s">
        <v>204</v>
      </c>
      <c r="C96" s="27" t="s">
        <v>205</v>
      </c>
      <c r="D96" s="27" t="s">
        <v>206</v>
      </c>
      <c r="E96" s="27">
        <v>51882</v>
      </c>
      <c r="F96" s="27" t="s">
        <v>485</v>
      </c>
      <c r="G96" s="26">
        <v>44947</v>
      </c>
      <c r="H96" s="27" t="s">
        <v>217</v>
      </c>
      <c r="I96" s="27" t="s">
        <v>209</v>
      </c>
      <c r="J96" s="27">
        <v>10804</v>
      </c>
      <c r="K96" s="27" t="s">
        <v>477</v>
      </c>
      <c r="L96" s="27" t="s">
        <v>451</v>
      </c>
      <c r="M96" s="27">
        <v>101.2</v>
      </c>
      <c r="N96" s="27"/>
      <c r="O96" s="27" t="s">
        <v>212</v>
      </c>
      <c r="P96" s="27">
        <v>276</v>
      </c>
      <c r="Q96" s="27" t="s">
        <v>255</v>
      </c>
      <c r="R96" s="27" t="s">
        <v>269</v>
      </c>
      <c r="S96" s="27" t="s">
        <v>589</v>
      </c>
      <c r="T96" s="27" t="s">
        <v>490</v>
      </c>
      <c r="U96" s="27"/>
      <c r="V96" s="27"/>
      <c r="W96" s="27" t="s">
        <v>591</v>
      </c>
      <c r="X96" s="26">
        <v>44986</v>
      </c>
      <c r="Y96" s="27">
        <v>1</v>
      </c>
      <c r="Z96" s="27" t="s">
        <v>529</v>
      </c>
      <c r="AA96" s="27" t="s">
        <v>640</v>
      </c>
      <c r="AB96" s="34" t="s">
        <v>602</v>
      </c>
      <c r="AC96" s="34" t="s">
        <v>20</v>
      </c>
      <c r="AD96" s="31" t="s">
        <v>597</v>
      </c>
      <c r="AE96" s="32">
        <v>44986</v>
      </c>
      <c r="AF96" s="31">
        <v>2.31</v>
      </c>
      <c r="AG96" s="31">
        <v>3.11</v>
      </c>
      <c r="AH96" s="45" t="s">
        <v>625</v>
      </c>
      <c r="AI96" s="27"/>
      <c r="AJ96" s="27"/>
      <c r="AK96" s="27"/>
      <c r="AL96" s="27"/>
      <c r="AM96" s="27" t="s">
        <v>593</v>
      </c>
    </row>
    <row r="97" spans="1:39" ht="63.75">
      <c r="A97" s="26">
        <v>44977</v>
      </c>
      <c r="B97" s="27" t="s">
        <v>143</v>
      </c>
      <c r="C97" s="27" t="s">
        <v>486</v>
      </c>
      <c r="D97" s="27" t="s">
        <v>206</v>
      </c>
      <c r="E97" s="27">
        <v>4982</v>
      </c>
      <c r="F97" s="52" t="s">
        <v>487</v>
      </c>
      <c r="G97" s="26">
        <v>44946</v>
      </c>
      <c r="H97" s="27" t="s">
        <v>208</v>
      </c>
      <c r="I97" s="27" t="s">
        <v>209</v>
      </c>
      <c r="J97" s="27">
        <v>11106</v>
      </c>
      <c r="K97" s="27" t="s">
        <v>252</v>
      </c>
      <c r="L97" s="27" t="s">
        <v>336</v>
      </c>
      <c r="M97" s="27">
        <v>68.209999999999994</v>
      </c>
      <c r="N97" s="27"/>
      <c r="O97" s="27" t="s">
        <v>212</v>
      </c>
      <c r="P97" s="27" t="s">
        <v>230</v>
      </c>
      <c r="Q97" s="27" t="s">
        <v>231</v>
      </c>
      <c r="R97" s="27" t="s">
        <v>223</v>
      </c>
      <c r="S97" s="27" t="s">
        <v>513</v>
      </c>
      <c r="T97" s="27" t="s">
        <v>490</v>
      </c>
      <c r="U97" s="27" t="s">
        <v>517</v>
      </c>
      <c r="V97" s="27"/>
      <c r="W97" s="27" t="s">
        <v>591</v>
      </c>
      <c r="X97" s="26">
        <v>44986</v>
      </c>
      <c r="Y97" s="27">
        <v>1</v>
      </c>
      <c r="Z97" s="27" t="s">
        <v>529</v>
      </c>
      <c r="AA97" s="51" t="s">
        <v>618</v>
      </c>
      <c r="AB97" s="34" t="s">
        <v>110</v>
      </c>
      <c r="AC97" s="34" t="s">
        <v>24</v>
      </c>
      <c r="AD97" s="45" t="s">
        <v>594</v>
      </c>
      <c r="AE97" s="46">
        <v>44986</v>
      </c>
      <c r="AF97" s="45">
        <v>9.31</v>
      </c>
      <c r="AG97" s="45">
        <v>9.44</v>
      </c>
      <c r="AH97" s="45" t="s">
        <v>600</v>
      </c>
      <c r="AI97" s="27"/>
      <c r="AJ97" s="27"/>
      <c r="AK97" s="27"/>
      <c r="AL97" s="27"/>
      <c r="AM97" s="27" t="s">
        <v>667</v>
      </c>
    </row>
    <row r="98" spans="1:39" ht="63.75">
      <c r="A98" s="26">
        <v>44977</v>
      </c>
      <c r="B98" s="27" t="s">
        <v>143</v>
      </c>
      <c r="C98" s="27" t="s">
        <v>488</v>
      </c>
      <c r="D98" s="27" t="s">
        <v>206</v>
      </c>
      <c r="E98" s="27">
        <v>4101</v>
      </c>
      <c r="F98" s="27" t="s">
        <v>318</v>
      </c>
      <c r="G98" s="26">
        <v>44946</v>
      </c>
      <c r="H98" s="27" t="s">
        <v>236</v>
      </c>
      <c r="I98" s="27" t="s">
        <v>209</v>
      </c>
      <c r="J98" s="27">
        <v>11106</v>
      </c>
      <c r="K98" s="27" t="s">
        <v>252</v>
      </c>
      <c r="L98" s="27" t="s">
        <v>336</v>
      </c>
      <c r="M98" s="27">
        <v>37.130000000000003</v>
      </c>
      <c r="N98" s="27"/>
      <c r="O98" s="27" t="s">
        <v>212</v>
      </c>
      <c r="P98" s="27" t="s">
        <v>230</v>
      </c>
      <c r="Q98" s="27" t="s">
        <v>231</v>
      </c>
      <c r="R98" s="27" t="s">
        <v>223</v>
      </c>
      <c r="S98" s="27" t="s">
        <v>514</v>
      </c>
      <c r="T98" s="27" t="s">
        <v>490</v>
      </c>
      <c r="U98" s="27" t="s">
        <v>517</v>
      </c>
      <c r="V98" s="27"/>
      <c r="W98" s="27" t="s">
        <v>591</v>
      </c>
      <c r="X98" s="26">
        <v>44986</v>
      </c>
      <c r="Y98" s="27">
        <v>1</v>
      </c>
      <c r="Z98" s="27" t="s">
        <v>529</v>
      </c>
      <c r="AA98" s="51" t="s">
        <v>618</v>
      </c>
      <c r="AB98" s="34" t="s">
        <v>110</v>
      </c>
      <c r="AC98" s="34" t="s">
        <v>24</v>
      </c>
      <c r="AD98" s="45" t="s">
        <v>594</v>
      </c>
      <c r="AE98" s="46">
        <v>44986</v>
      </c>
      <c r="AF98" s="45">
        <v>9.31</v>
      </c>
      <c r="AG98" s="45">
        <v>9.44</v>
      </c>
      <c r="AH98" s="45" t="s">
        <v>600</v>
      </c>
      <c r="AI98" s="27"/>
      <c r="AJ98" s="27"/>
      <c r="AK98" s="27"/>
      <c r="AL98" s="27"/>
      <c r="AM98" s="27" t="s">
        <v>667</v>
      </c>
    </row>
    <row r="99" spans="1:39" ht="63.75">
      <c r="A99" s="26">
        <v>44979</v>
      </c>
      <c r="B99" s="27" t="s">
        <v>161</v>
      </c>
      <c r="C99" s="27" t="s">
        <v>537</v>
      </c>
      <c r="D99" s="27" t="s">
        <v>206</v>
      </c>
      <c r="E99" s="29">
        <v>17796</v>
      </c>
      <c r="F99" s="27" t="s">
        <v>538</v>
      </c>
      <c r="G99" s="26">
        <v>44963</v>
      </c>
      <c r="H99" s="27" t="s">
        <v>208</v>
      </c>
      <c r="I99" s="27" t="s">
        <v>209</v>
      </c>
      <c r="J99" s="29">
        <v>11106</v>
      </c>
      <c r="K99" s="27" t="s">
        <v>252</v>
      </c>
      <c r="L99" s="27" t="s">
        <v>539</v>
      </c>
      <c r="M99" s="30">
        <v>533.34</v>
      </c>
      <c r="N99" s="27" t="s">
        <v>489</v>
      </c>
      <c r="O99" s="27" t="s">
        <v>212</v>
      </c>
      <c r="P99" s="27" t="s">
        <v>497</v>
      </c>
      <c r="Q99" s="29">
        <v>1</v>
      </c>
      <c r="R99" s="27" t="s">
        <v>235</v>
      </c>
      <c r="S99" s="27" t="s">
        <v>540</v>
      </c>
      <c r="T99" s="27" t="s">
        <v>490</v>
      </c>
      <c r="U99" s="27"/>
      <c r="V99" s="27"/>
      <c r="W99" s="27" t="s">
        <v>591</v>
      </c>
      <c r="X99" s="26">
        <v>44982</v>
      </c>
      <c r="Y99" s="27">
        <v>4</v>
      </c>
      <c r="Z99" s="27" t="s">
        <v>529</v>
      </c>
      <c r="AA99" s="51" t="s">
        <v>619</v>
      </c>
      <c r="AB99" s="34" t="s">
        <v>646</v>
      </c>
      <c r="AC99" s="34" t="s">
        <v>20</v>
      </c>
      <c r="AD99" s="45" t="s">
        <v>594</v>
      </c>
      <c r="AE99" s="46">
        <v>44986</v>
      </c>
      <c r="AF99" s="45">
        <v>9.02</v>
      </c>
      <c r="AG99" s="45">
        <v>9.2799999999999994</v>
      </c>
      <c r="AH99" s="45" t="s">
        <v>600</v>
      </c>
      <c r="AI99" s="27"/>
      <c r="AJ99" s="27"/>
      <c r="AK99" s="27" t="s">
        <v>666</v>
      </c>
      <c r="AL99" s="26">
        <v>44987</v>
      </c>
      <c r="AM99" s="27" t="s">
        <v>665</v>
      </c>
    </row>
    <row r="100" spans="1:39">
      <c r="A100" s="26">
        <v>44979</v>
      </c>
      <c r="B100" s="27" t="s">
        <v>137</v>
      </c>
      <c r="C100" s="27" t="s">
        <v>541</v>
      </c>
      <c r="D100" s="27" t="s">
        <v>206</v>
      </c>
      <c r="E100" s="29">
        <v>51559</v>
      </c>
      <c r="F100" s="27" t="s">
        <v>542</v>
      </c>
      <c r="G100" s="26">
        <v>44970</v>
      </c>
      <c r="H100" s="27" t="s">
        <v>543</v>
      </c>
      <c r="I100" s="27" t="s">
        <v>209</v>
      </c>
      <c r="J100" s="29">
        <v>10011</v>
      </c>
      <c r="K100" s="27" t="s">
        <v>544</v>
      </c>
      <c r="L100" s="27" t="s">
        <v>545</v>
      </c>
      <c r="M100" s="30">
        <v>208.17</v>
      </c>
      <c r="N100" s="27" t="s">
        <v>489</v>
      </c>
      <c r="O100" s="27" t="s">
        <v>212</v>
      </c>
      <c r="P100" s="27" t="s">
        <v>546</v>
      </c>
      <c r="Q100" s="27" t="s">
        <v>404</v>
      </c>
      <c r="R100" s="27" t="s">
        <v>269</v>
      </c>
      <c r="S100" s="27" t="s">
        <v>547</v>
      </c>
      <c r="T100" s="27" t="s">
        <v>490</v>
      </c>
      <c r="U100" s="27"/>
      <c r="V100" s="27"/>
      <c r="W100" s="27" t="s">
        <v>591</v>
      </c>
      <c r="X100" s="26">
        <v>44984</v>
      </c>
      <c r="Y100" s="27">
        <v>1</v>
      </c>
      <c r="Z100" s="27" t="s">
        <v>529</v>
      </c>
      <c r="AA100" s="27" t="s">
        <v>641</v>
      </c>
      <c r="AB100" s="34" t="s">
        <v>602</v>
      </c>
      <c r="AC100" s="34" t="s">
        <v>20</v>
      </c>
      <c r="AD100" s="31" t="s">
        <v>597</v>
      </c>
      <c r="AE100" s="32">
        <v>44986</v>
      </c>
      <c r="AF100" s="31">
        <v>10.39</v>
      </c>
      <c r="AG100" s="31">
        <v>11.16</v>
      </c>
      <c r="AH100" s="45" t="s">
        <v>625</v>
      </c>
      <c r="AI100" s="27"/>
      <c r="AJ100" s="27"/>
      <c r="AK100" s="27"/>
      <c r="AL100" s="27"/>
      <c r="AM100" s="27" t="s">
        <v>593</v>
      </c>
    </row>
    <row r="101" spans="1:39" ht="63.75">
      <c r="A101" s="26">
        <v>44980</v>
      </c>
      <c r="B101" s="27" t="s">
        <v>204</v>
      </c>
      <c r="C101" s="27" t="s">
        <v>205</v>
      </c>
      <c r="D101" s="27" t="s">
        <v>206</v>
      </c>
      <c r="E101" s="27" t="s">
        <v>548</v>
      </c>
      <c r="F101" s="27" t="s">
        <v>549</v>
      </c>
      <c r="G101" s="26">
        <v>44950</v>
      </c>
      <c r="H101" s="27" t="s">
        <v>217</v>
      </c>
      <c r="I101" s="27" t="s">
        <v>209</v>
      </c>
      <c r="J101" s="29">
        <v>11710</v>
      </c>
      <c r="K101" s="27" t="s">
        <v>247</v>
      </c>
      <c r="L101" s="27" t="s">
        <v>550</v>
      </c>
      <c r="M101" s="30">
        <v>215.38</v>
      </c>
      <c r="N101" s="27" t="s">
        <v>489</v>
      </c>
      <c r="O101" s="27" t="s">
        <v>212</v>
      </c>
      <c r="P101" s="27" t="s">
        <v>551</v>
      </c>
      <c r="Q101" s="27" t="s">
        <v>495</v>
      </c>
      <c r="R101" s="27" t="s">
        <v>250</v>
      </c>
      <c r="S101" s="27" t="s">
        <v>552</v>
      </c>
      <c r="T101" s="27" t="s">
        <v>490</v>
      </c>
      <c r="U101" s="27" t="s">
        <v>496</v>
      </c>
      <c r="V101" s="27" t="s">
        <v>528</v>
      </c>
      <c r="W101" s="27" t="s">
        <v>592</v>
      </c>
      <c r="X101" s="26">
        <v>44985</v>
      </c>
      <c r="Y101" s="27">
        <v>2</v>
      </c>
      <c r="Z101" s="27" t="s">
        <v>529</v>
      </c>
      <c r="AA101" s="51" t="s">
        <v>620</v>
      </c>
      <c r="AB101" s="34" t="s">
        <v>668</v>
      </c>
      <c r="AC101" s="34" t="s">
        <v>20</v>
      </c>
      <c r="AD101" s="31" t="s">
        <v>594</v>
      </c>
      <c r="AE101" s="32">
        <v>44986</v>
      </c>
      <c r="AF101" s="31">
        <v>11.27</v>
      </c>
      <c r="AG101" s="31">
        <v>12.02</v>
      </c>
      <c r="AH101" s="45" t="s">
        <v>600</v>
      </c>
      <c r="AI101" s="27"/>
      <c r="AJ101" s="27"/>
      <c r="AK101" s="27" t="s">
        <v>666</v>
      </c>
      <c r="AL101" s="26">
        <v>44987</v>
      </c>
      <c r="AM101" s="27" t="s">
        <v>665</v>
      </c>
    </row>
    <row r="102" spans="1:39" ht="63.75">
      <c r="A102" s="26">
        <v>44980</v>
      </c>
      <c r="B102" s="27" t="s">
        <v>137</v>
      </c>
      <c r="C102" s="27" t="s">
        <v>553</v>
      </c>
      <c r="D102" s="27" t="s">
        <v>206</v>
      </c>
      <c r="E102" s="29">
        <v>20179</v>
      </c>
      <c r="F102" s="27" t="s">
        <v>554</v>
      </c>
      <c r="G102" s="26">
        <v>44971</v>
      </c>
      <c r="H102" s="27" t="s">
        <v>208</v>
      </c>
      <c r="I102" s="27" t="s">
        <v>209</v>
      </c>
      <c r="J102" s="29">
        <v>10005</v>
      </c>
      <c r="K102" s="27" t="s">
        <v>267</v>
      </c>
      <c r="L102" s="27" t="s">
        <v>451</v>
      </c>
      <c r="M102" s="30">
        <v>230.91</v>
      </c>
      <c r="N102" s="27" t="s">
        <v>489</v>
      </c>
      <c r="O102" s="27" t="s">
        <v>212</v>
      </c>
      <c r="P102" s="27" t="s">
        <v>555</v>
      </c>
      <c r="Q102" s="27" t="s">
        <v>255</v>
      </c>
      <c r="R102" s="27" t="s">
        <v>235</v>
      </c>
      <c r="S102" s="27" t="s">
        <v>547</v>
      </c>
      <c r="T102" s="27" t="s">
        <v>490</v>
      </c>
      <c r="U102" s="28"/>
      <c r="V102" s="28" t="s">
        <v>528</v>
      </c>
      <c r="W102" s="27" t="s">
        <v>591</v>
      </c>
      <c r="X102" s="26">
        <v>44984</v>
      </c>
      <c r="Y102" s="27">
        <v>1</v>
      </c>
      <c r="Z102" s="27" t="s">
        <v>529</v>
      </c>
      <c r="AA102" s="51" t="s">
        <v>652</v>
      </c>
      <c r="AB102" s="34" t="s">
        <v>646</v>
      </c>
      <c r="AC102" s="34" t="s">
        <v>20</v>
      </c>
      <c r="AD102" s="45" t="s">
        <v>598</v>
      </c>
      <c r="AE102" s="46">
        <v>44986</v>
      </c>
      <c r="AF102" s="45">
        <v>12.15</v>
      </c>
      <c r="AG102" s="45">
        <v>12.48</v>
      </c>
      <c r="AH102" s="45" t="s">
        <v>600</v>
      </c>
      <c r="AI102" s="27"/>
      <c r="AJ102" s="27"/>
      <c r="AK102" s="27" t="s">
        <v>666</v>
      </c>
      <c r="AL102" s="26">
        <v>44987</v>
      </c>
      <c r="AM102" s="27" t="s">
        <v>665</v>
      </c>
    </row>
    <row r="103" spans="1:39">
      <c r="A103" s="26">
        <v>44980</v>
      </c>
      <c r="B103" s="27" t="s">
        <v>137</v>
      </c>
      <c r="C103" s="27" t="s">
        <v>556</v>
      </c>
      <c r="D103" s="27" t="s">
        <v>206</v>
      </c>
      <c r="E103" s="29">
        <v>13223</v>
      </c>
      <c r="F103" s="27" t="s">
        <v>557</v>
      </c>
      <c r="G103" s="26">
        <v>44971</v>
      </c>
      <c r="H103" s="27" t="s">
        <v>208</v>
      </c>
      <c r="I103" s="27" t="s">
        <v>209</v>
      </c>
      <c r="J103" s="29">
        <v>10005</v>
      </c>
      <c r="K103" s="27" t="s">
        <v>267</v>
      </c>
      <c r="L103" s="27" t="s">
        <v>336</v>
      </c>
      <c r="M103" s="30">
        <v>189.96</v>
      </c>
      <c r="N103" s="27" t="s">
        <v>489</v>
      </c>
      <c r="O103" s="27" t="s">
        <v>212</v>
      </c>
      <c r="P103" s="27" t="s">
        <v>558</v>
      </c>
      <c r="Q103" s="29">
        <v>1</v>
      </c>
      <c r="R103" s="27" t="s">
        <v>225</v>
      </c>
      <c r="S103" s="27" t="s">
        <v>547</v>
      </c>
      <c r="T103" s="27" t="s">
        <v>490</v>
      </c>
      <c r="U103" s="28"/>
      <c r="V103" s="28" t="s">
        <v>528</v>
      </c>
      <c r="W103" s="27" t="s">
        <v>591</v>
      </c>
      <c r="X103" s="26">
        <v>44984</v>
      </c>
      <c r="Y103" s="27">
        <v>1</v>
      </c>
      <c r="Z103" s="27" t="s">
        <v>529</v>
      </c>
      <c r="AA103" s="27" t="s">
        <v>621</v>
      </c>
      <c r="AB103" s="34" t="s">
        <v>611</v>
      </c>
      <c r="AC103" s="34" t="s">
        <v>20</v>
      </c>
      <c r="AD103" s="45" t="s">
        <v>594</v>
      </c>
      <c r="AE103" s="46">
        <v>44986</v>
      </c>
      <c r="AF103" s="48">
        <v>12.57</v>
      </c>
      <c r="AG103" s="48">
        <v>1.17</v>
      </c>
      <c r="AH103" s="45" t="s">
        <v>600</v>
      </c>
      <c r="AI103" s="27"/>
      <c r="AJ103" s="27"/>
      <c r="AK103" s="27"/>
      <c r="AL103" s="27"/>
      <c r="AM103" s="27" t="s">
        <v>665</v>
      </c>
    </row>
    <row r="104" spans="1:39" ht="63.75">
      <c r="A104" s="26">
        <v>44980</v>
      </c>
      <c r="B104" s="27" t="s">
        <v>137</v>
      </c>
      <c r="C104" s="27" t="s">
        <v>559</v>
      </c>
      <c r="D104" s="27" t="s">
        <v>206</v>
      </c>
      <c r="E104" s="27" t="s">
        <v>560</v>
      </c>
      <c r="F104" s="27" t="s">
        <v>561</v>
      </c>
      <c r="G104" s="26">
        <v>44971</v>
      </c>
      <c r="H104" s="27" t="s">
        <v>217</v>
      </c>
      <c r="I104" s="27" t="s">
        <v>209</v>
      </c>
      <c r="J104" s="29">
        <v>10005</v>
      </c>
      <c r="K104" s="27" t="s">
        <v>267</v>
      </c>
      <c r="L104" s="27" t="s">
        <v>219</v>
      </c>
      <c r="M104" s="30">
        <v>101.2</v>
      </c>
      <c r="N104" s="27" t="s">
        <v>489</v>
      </c>
      <c r="O104" s="27" t="s">
        <v>212</v>
      </c>
      <c r="P104" s="27" t="s">
        <v>562</v>
      </c>
      <c r="Q104" s="27" t="s">
        <v>255</v>
      </c>
      <c r="R104" s="27" t="s">
        <v>269</v>
      </c>
      <c r="S104" s="27" t="s">
        <v>547</v>
      </c>
      <c r="T104" s="27" t="s">
        <v>490</v>
      </c>
      <c r="U104" s="28"/>
      <c r="V104" s="28" t="s">
        <v>528</v>
      </c>
      <c r="W104" s="27" t="s">
        <v>591</v>
      </c>
      <c r="X104" s="26">
        <v>44984</v>
      </c>
      <c r="Y104" s="27">
        <v>1</v>
      </c>
      <c r="Z104" s="27" t="s">
        <v>529</v>
      </c>
      <c r="AA104" s="51" t="s">
        <v>652</v>
      </c>
      <c r="AB104" s="34" t="s">
        <v>668</v>
      </c>
      <c r="AC104" s="34" t="s">
        <v>20</v>
      </c>
      <c r="AD104" s="45" t="s">
        <v>598</v>
      </c>
      <c r="AE104" s="46">
        <v>44986</v>
      </c>
      <c r="AF104" s="45">
        <v>12.15</v>
      </c>
      <c r="AG104" s="45">
        <v>12.48</v>
      </c>
      <c r="AH104" s="45" t="s">
        <v>600</v>
      </c>
      <c r="AI104" s="27"/>
      <c r="AJ104" s="27"/>
      <c r="AK104" s="27" t="s">
        <v>666</v>
      </c>
      <c r="AL104" s="26">
        <v>44987</v>
      </c>
      <c r="AM104" s="27" t="s">
        <v>665</v>
      </c>
    </row>
    <row r="105" spans="1:39">
      <c r="A105" s="26">
        <v>44981</v>
      </c>
      <c r="B105" s="27" t="s">
        <v>204</v>
      </c>
      <c r="C105" s="27" t="s">
        <v>205</v>
      </c>
      <c r="D105" s="27" t="s">
        <v>206</v>
      </c>
      <c r="E105" s="27" t="s">
        <v>563</v>
      </c>
      <c r="F105" s="27" t="s">
        <v>246</v>
      </c>
      <c r="G105" s="26">
        <v>44951</v>
      </c>
      <c r="H105" s="27" t="s">
        <v>217</v>
      </c>
      <c r="I105" s="27" t="s">
        <v>209</v>
      </c>
      <c r="J105" s="29">
        <v>11710</v>
      </c>
      <c r="K105" s="27" t="s">
        <v>247</v>
      </c>
      <c r="L105" s="27" t="s">
        <v>297</v>
      </c>
      <c r="M105" s="30">
        <v>1046.74</v>
      </c>
      <c r="N105" s="27" t="s">
        <v>489</v>
      </c>
      <c r="O105" s="27" t="s">
        <v>212</v>
      </c>
      <c r="P105" s="27" t="s">
        <v>249</v>
      </c>
      <c r="Q105" s="27">
        <v>1</v>
      </c>
      <c r="R105" s="27" t="s">
        <v>250</v>
      </c>
      <c r="S105" s="27" t="s">
        <v>564</v>
      </c>
      <c r="T105" s="27" t="s">
        <v>490</v>
      </c>
      <c r="U105" s="27" t="s">
        <v>496</v>
      </c>
      <c r="V105" s="27" t="s">
        <v>528</v>
      </c>
      <c r="W105" s="27" t="s">
        <v>592</v>
      </c>
      <c r="X105" s="26">
        <v>44985</v>
      </c>
      <c r="Y105" s="27">
        <v>1</v>
      </c>
      <c r="Z105" s="27" t="s">
        <v>529</v>
      </c>
      <c r="AA105" s="27" t="s">
        <v>644</v>
      </c>
      <c r="AB105" s="34" t="s">
        <v>45</v>
      </c>
      <c r="AC105" s="34" t="s">
        <v>20</v>
      </c>
      <c r="AD105" s="45" t="s">
        <v>597</v>
      </c>
      <c r="AE105" s="46">
        <v>44986</v>
      </c>
      <c r="AF105" s="31">
        <v>11.27</v>
      </c>
      <c r="AG105" s="31">
        <v>12.02</v>
      </c>
      <c r="AH105" s="45"/>
      <c r="AI105" s="27"/>
      <c r="AJ105" s="27"/>
      <c r="AK105" s="27" t="s">
        <v>666</v>
      </c>
      <c r="AL105" s="26">
        <v>44987</v>
      </c>
      <c r="AM105" s="27" t="s">
        <v>665</v>
      </c>
    </row>
    <row r="106" spans="1:39">
      <c r="A106" s="26">
        <v>44981</v>
      </c>
      <c r="B106" s="27" t="s">
        <v>204</v>
      </c>
      <c r="C106" s="27" t="s">
        <v>205</v>
      </c>
      <c r="D106" s="27" t="s">
        <v>206</v>
      </c>
      <c r="E106" s="27">
        <v>51895</v>
      </c>
      <c r="F106" s="27" t="s">
        <v>565</v>
      </c>
      <c r="G106" s="26">
        <v>44951</v>
      </c>
      <c r="H106" s="27" t="s">
        <v>217</v>
      </c>
      <c r="I106" s="27" t="s">
        <v>209</v>
      </c>
      <c r="J106" s="29">
        <v>11710</v>
      </c>
      <c r="K106" s="27" t="s">
        <v>247</v>
      </c>
      <c r="L106" s="27" t="s">
        <v>432</v>
      </c>
      <c r="M106" s="30">
        <v>156.07</v>
      </c>
      <c r="N106" s="27" t="s">
        <v>489</v>
      </c>
      <c r="O106" s="27" t="s">
        <v>212</v>
      </c>
      <c r="P106" s="27" t="s">
        <v>408</v>
      </c>
      <c r="Q106" s="27" t="s">
        <v>255</v>
      </c>
      <c r="R106" s="27" t="s">
        <v>269</v>
      </c>
      <c r="S106" s="27" t="s">
        <v>566</v>
      </c>
      <c r="T106" s="27" t="s">
        <v>490</v>
      </c>
      <c r="U106" s="27" t="s">
        <v>496</v>
      </c>
      <c r="V106" s="27" t="s">
        <v>528</v>
      </c>
      <c r="W106" s="27" t="s">
        <v>592</v>
      </c>
      <c r="X106" s="26">
        <v>44985</v>
      </c>
      <c r="Y106" s="27">
        <v>1</v>
      </c>
      <c r="Z106" s="27" t="s">
        <v>529</v>
      </c>
      <c r="AA106" s="27" t="s">
        <v>622</v>
      </c>
      <c r="AB106" s="34" t="s">
        <v>45</v>
      </c>
      <c r="AC106" s="34" t="s">
        <v>20</v>
      </c>
      <c r="AD106" s="31" t="s">
        <v>594</v>
      </c>
      <c r="AE106" s="32">
        <v>44986</v>
      </c>
      <c r="AF106" s="31">
        <v>11.27</v>
      </c>
      <c r="AG106" s="31">
        <v>12.02</v>
      </c>
      <c r="AH106" s="45" t="s">
        <v>600</v>
      </c>
      <c r="AI106" s="27"/>
      <c r="AJ106" s="27"/>
      <c r="AK106" s="27"/>
      <c r="AL106" s="27"/>
      <c r="AM106" s="27" t="s">
        <v>665</v>
      </c>
    </row>
    <row r="107" spans="1:39" ht="63.75">
      <c r="A107" s="26">
        <v>44981</v>
      </c>
      <c r="B107" s="27" t="s">
        <v>137</v>
      </c>
      <c r="C107" s="27" t="s">
        <v>567</v>
      </c>
      <c r="D107" s="27" t="s">
        <v>206</v>
      </c>
      <c r="E107" s="27" t="s">
        <v>568</v>
      </c>
      <c r="F107" s="27" t="s">
        <v>569</v>
      </c>
      <c r="G107" s="26">
        <v>44974</v>
      </c>
      <c r="H107" s="27" t="s">
        <v>217</v>
      </c>
      <c r="I107" s="27" t="s">
        <v>209</v>
      </c>
      <c r="J107" s="29">
        <v>10005</v>
      </c>
      <c r="K107" s="27" t="s">
        <v>267</v>
      </c>
      <c r="L107" s="27" t="s">
        <v>570</v>
      </c>
      <c r="M107" s="30">
        <v>239.5</v>
      </c>
      <c r="N107" s="27" t="s">
        <v>489</v>
      </c>
      <c r="O107" s="27" t="s">
        <v>212</v>
      </c>
      <c r="P107" s="27" t="s">
        <v>571</v>
      </c>
      <c r="Q107" s="27">
        <v>1</v>
      </c>
      <c r="R107" s="27" t="s">
        <v>250</v>
      </c>
      <c r="S107" s="27" t="s">
        <v>547</v>
      </c>
      <c r="T107" s="27" t="s">
        <v>490</v>
      </c>
      <c r="U107" s="28"/>
      <c r="V107" s="28" t="s">
        <v>528</v>
      </c>
      <c r="W107" s="27" t="s">
        <v>591</v>
      </c>
      <c r="X107" s="26">
        <v>44984</v>
      </c>
      <c r="Y107" s="27">
        <v>2</v>
      </c>
      <c r="Z107" s="27" t="s">
        <v>529</v>
      </c>
      <c r="AA107" s="51" t="s">
        <v>656</v>
      </c>
      <c r="AB107" s="34" t="s">
        <v>110</v>
      </c>
      <c r="AC107" s="34" t="s">
        <v>24</v>
      </c>
      <c r="AD107" s="45" t="s">
        <v>598</v>
      </c>
      <c r="AE107" s="46">
        <v>44986</v>
      </c>
      <c r="AF107" s="49" t="s">
        <v>653</v>
      </c>
      <c r="AG107" s="45">
        <v>1.36</v>
      </c>
      <c r="AH107" s="45" t="s">
        <v>600</v>
      </c>
      <c r="AI107" s="27"/>
      <c r="AJ107" s="27"/>
      <c r="AK107" s="27"/>
      <c r="AL107" s="27"/>
      <c r="AM107" s="27" t="s">
        <v>667</v>
      </c>
    </row>
    <row r="108" spans="1:39" ht="63.75">
      <c r="A108" s="26">
        <v>44981</v>
      </c>
      <c r="B108" s="27" t="s">
        <v>137</v>
      </c>
      <c r="C108" s="27" t="s">
        <v>567</v>
      </c>
      <c r="D108" s="27" t="s">
        <v>206</v>
      </c>
      <c r="E108" s="27" t="s">
        <v>568</v>
      </c>
      <c r="F108" s="27" t="s">
        <v>569</v>
      </c>
      <c r="G108" s="26">
        <v>44974</v>
      </c>
      <c r="H108" s="27" t="s">
        <v>217</v>
      </c>
      <c r="I108" s="27" t="s">
        <v>209</v>
      </c>
      <c r="J108" s="29">
        <v>10005</v>
      </c>
      <c r="K108" s="27" t="s">
        <v>267</v>
      </c>
      <c r="L108" s="27" t="s">
        <v>430</v>
      </c>
      <c r="M108" s="30">
        <v>99.38</v>
      </c>
      <c r="N108" s="27" t="s">
        <v>489</v>
      </c>
      <c r="O108" s="27" t="s">
        <v>212</v>
      </c>
      <c r="P108" s="27" t="s">
        <v>571</v>
      </c>
      <c r="Q108" s="27">
        <v>1</v>
      </c>
      <c r="R108" s="27" t="s">
        <v>250</v>
      </c>
      <c r="S108" s="27" t="s">
        <v>547</v>
      </c>
      <c r="T108" s="27" t="s">
        <v>490</v>
      </c>
      <c r="U108" s="28"/>
      <c r="V108" s="28" t="s">
        <v>528</v>
      </c>
      <c r="W108" s="27" t="s">
        <v>591</v>
      </c>
      <c r="X108" s="26">
        <v>44984</v>
      </c>
      <c r="Y108" s="27">
        <v>1</v>
      </c>
      <c r="Z108" s="27" t="s">
        <v>529</v>
      </c>
      <c r="AA108" s="51" t="s">
        <v>656</v>
      </c>
      <c r="AB108" s="34" t="s">
        <v>110</v>
      </c>
      <c r="AC108" s="34" t="s">
        <v>24</v>
      </c>
      <c r="AD108" s="45" t="s">
        <v>598</v>
      </c>
      <c r="AE108" s="46">
        <v>44986</v>
      </c>
      <c r="AF108" s="49" t="s">
        <v>653</v>
      </c>
      <c r="AG108" s="45">
        <v>1.36</v>
      </c>
      <c r="AH108" s="45" t="s">
        <v>600</v>
      </c>
      <c r="AI108" s="27"/>
      <c r="AJ108" s="27"/>
      <c r="AK108" s="27"/>
      <c r="AL108" s="27"/>
      <c r="AM108" s="27" t="s">
        <v>667</v>
      </c>
    </row>
    <row r="109" spans="1:39">
      <c r="A109" s="26">
        <v>44981</v>
      </c>
      <c r="B109" s="27" t="s">
        <v>137</v>
      </c>
      <c r="C109" s="27" t="s">
        <v>572</v>
      </c>
      <c r="D109" s="27" t="s">
        <v>206</v>
      </c>
      <c r="E109" s="27">
        <v>13125</v>
      </c>
      <c r="F109" s="27" t="s">
        <v>405</v>
      </c>
      <c r="G109" s="26">
        <v>44972</v>
      </c>
      <c r="H109" s="27" t="s">
        <v>208</v>
      </c>
      <c r="I109" s="27" t="s">
        <v>209</v>
      </c>
      <c r="J109" s="29">
        <v>10697</v>
      </c>
      <c r="K109" s="27" t="s">
        <v>240</v>
      </c>
      <c r="L109" s="27" t="s">
        <v>233</v>
      </c>
      <c r="M109" s="30">
        <v>96.71</v>
      </c>
      <c r="N109" s="27" t="s">
        <v>489</v>
      </c>
      <c r="O109" s="27" t="s">
        <v>212</v>
      </c>
      <c r="P109" s="27" t="s">
        <v>491</v>
      </c>
      <c r="Q109" s="27">
        <v>1</v>
      </c>
      <c r="R109" s="27" t="s">
        <v>225</v>
      </c>
      <c r="S109" s="27" t="s">
        <v>547</v>
      </c>
      <c r="T109" s="27" t="s">
        <v>490</v>
      </c>
      <c r="U109" s="28"/>
      <c r="V109" s="28" t="s">
        <v>528</v>
      </c>
      <c r="W109" s="27" t="s">
        <v>591</v>
      </c>
      <c r="X109" s="26">
        <v>44984</v>
      </c>
      <c r="Y109" s="27">
        <v>1</v>
      </c>
      <c r="Z109" s="27" t="s">
        <v>529</v>
      </c>
      <c r="AA109" s="27" t="s">
        <v>642</v>
      </c>
      <c r="AB109" s="34" t="s">
        <v>643</v>
      </c>
      <c r="AC109" s="34" t="s">
        <v>20</v>
      </c>
      <c r="AD109" s="31" t="s">
        <v>597</v>
      </c>
      <c r="AE109" s="32">
        <v>44986</v>
      </c>
      <c r="AF109" s="31">
        <v>11.32</v>
      </c>
      <c r="AG109" s="31">
        <v>11.46</v>
      </c>
      <c r="AH109" s="45" t="s">
        <v>600</v>
      </c>
      <c r="AI109" s="27"/>
      <c r="AJ109" s="27"/>
      <c r="AK109" s="27"/>
      <c r="AL109" s="27"/>
      <c r="AM109" s="27" t="s">
        <v>665</v>
      </c>
    </row>
    <row r="110" spans="1:39">
      <c r="A110" s="26">
        <v>44982</v>
      </c>
      <c r="B110" s="27" t="s">
        <v>204</v>
      </c>
      <c r="C110" s="27" t="s">
        <v>205</v>
      </c>
      <c r="D110" s="27" t="s">
        <v>206</v>
      </c>
      <c r="E110" s="27" t="s">
        <v>563</v>
      </c>
      <c r="F110" s="27" t="s">
        <v>246</v>
      </c>
      <c r="G110" s="26">
        <v>44952</v>
      </c>
      <c r="H110" s="27" t="s">
        <v>217</v>
      </c>
      <c r="I110" s="27" t="s">
        <v>228</v>
      </c>
      <c r="J110" s="29">
        <v>11710</v>
      </c>
      <c r="K110" s="27" t="s">
        <v>247</v>
      </c>
      <c r="L110" s="27" t="s">
        <v>573</v>
      </c>
      <c r="M110" s="30">
        <v>502.84</v>
      </c>
      <c r="N110" s="27" t="s">
        <v>489</v>
      </c>
      <c r="O110" s="27" t="s">
        <v>212</v>
      </c>
      <c r="P110" s="27" t="s">
        <v>249</v>
      </c>
      <c r="Q110" s="27">
        <v>1</v>
      </c>
      <c r="R110" s="27" t="s">
        <v>250</v>
      </c>
      <c r="S110" s="27" t="s">
        <v>564</v>
      </c>
      <c r="T110" s="27" t="s">
        <v>490</v>
      </c>
      <c r="U110" s="27" t="s">
        <v>496</v>
      </c>
      <c r="V110" s="27" t="s">
        <v>528</v>
      </c>
      <c r="W110" s="27" t="s">
        <v>592</v>
      </c>
      <c r="X110" s="26">
        <v>44985</v>
      </c>
      <c r="Y110" s="27">
        <v>2</v>
      </c>
      <c r="Z110" s="27" t="s">
        <v>529</v>
      </c>
      <c r="AA110" s="42" t="s">
        <v>664</v>
      </c>
      <c r="AB110" s="34" t="s">
        <v>664</v>
      </c>
      <c r="AC110" s="34" t="s">
        <v>20</v>
      </c>
      <c r="AD110" s="47" t="s">
        <v>597</v>
      </c>
      <c r="AE110" s="50">
        <v>44986</v>
      </c>
      <c r="AF110" s="47"/>
      <c r="AG110" s="47"/>
      <c r="AH110" s="47" t="s">
        <v>625</v>
      </c>
      <c r="AI110" s="27"/>
      <c r="AJ110" s="27"/>
      <c r="AK110" s="27"/>
      <c r="AL110" s="27"/>
      <c r="AM110" s="27" t="s">
        <v>665</v>
      </c>
    </row>
    <row r="111" spans="1:39">
      <c r="A111" s="26">
        <v>44982</v>
      </c>
      <c r="B111" s="27" t="s">
        <v>204</v>
      </c>
      <c r="C111" s="27" t="s">
        <v>205</v>
      </c>
      <c r="D111" s="27" t="s">
        <v>206</v>
      </c>
      <c r="E111" s="27" t="s">
        <v>563</v>
      </c>
      <c r="F111" s="27" t="s">
        <v>246</v>
      </c>
      <c r="G111" s="26">
        <v>44952</v>
      </c>
      <c r="H111" s="27" t="s">
        <v>217</v>
      </c>
      <c r="I111" s="27" t="s">
        <v>228</v>
      </c>
      <c r="J111" s="29">
        <v>11710</v>
      </c>
      <c r="K111" s="27" t="s">
        <v>247</v>
      </c>
      <c r="L111" s="27" t="s">
        <v>574</v>
      </c>
      <c r="M111" s="30">
        <v>502.84</v>
      </c>
      <c r="N111" s="27" t="s">
        <v>489</v>
      </c>
      <c r="O111" s="27" t="s">
        <v>212</v>
      </c>
      <c r="P111" s="27" t="s">
        <v>249</v>
      </c>
      <c r="Q111" s="27">
        <v>1</v>
      </c>
      <c r="R111" s="27" t="s">
        <v>250</v>
      </c>
      <c r="S111" s="27" t="s">
        <v>564</v>
      </c>
      <c r="T111" s="27" t="s">
        <v>490</v>
      </c>
      <c r="U111" s="27" t="s">
        <v>496</v>
      </c>
      <c r="V111" s="27" t="s">
        <v>528</v>
      </c>
      <c r="W111" s="27" t="s">
        <v>592</v>
      </c>
      <c r="X111" s="26">
        <v>44985</v>
      </c>
      <c r="Y111" s="27">
        <v>2</v>
      </c>
      <c r="Z111" s="27" t="s">
        <v>529</v>
      </c>
      <c r="AA111" s="42" t="s">
        <v>664</v>
      </c>
      <c r="AB111" s="34" t="s">
        <v>664</v>
      </c>
      <c r="AC111" s="34" t="s">
        <v>20</v>
      </c>
      <c r="AD111" s="47" t="s">
        <v>597</v>
      </c>
      <c r="AE111" s="50">
        <v>44986</v>
      </c>
      <c r="AF111" s="47"/>
      <c r="AG111" s="47"/>
      <c r="AH111" s="47" t="s">
        <v>625</v>
      </c>
      <c r="AI111" s="27"/>
      <c r="AJ111" s="27"/>
      <c r="AK111" s="27"/>
      <c r="AL111" s="27"/>
      <c r="AM111" s="27" t="s">
        <v>665</v>
      </c>
    </row>
    <row r="112" spans="1:39" ht="63.75">
      <c r="A112" s="26">
        <v>44982</v>
      </c>
      <c r="B112" s="27" t="s">
        <v>204</v>
      </c>
      <c r="C112" s="27" t="s">
        <v>205</v>
      </c>
      <c r="D112" s="27" t="s">
        <v>206</v>
      </c>
      <c r="E112" s="27" t="s">
        <v>575</v>
      </c>
      <c r="F112" s="27" t="s">
        <v>576</v>
      </c>
      <c r="G112" s="26">
        <v>44952</v>
      </c>
      <c r="H112" s="27" t="s">
        <v>217</v>
      </c>
      <c r="I112" s="27" t="s">
        <v>228</v>
      </c>
      <c r="J112" s="29">
        <v>11710</v>
      </c>
      <c r="K112" s="27" t="s">
        <v>247</v>
      </c>
      <c r="L112" s="27" t="s">
        <v>357</v>
      </c>
      <c r="M112" s="30">
        <v>68.650000000000006</v>
      </c>
      <c r="N112" s="27" t="s">
        <v>489</v>
      </c>
      <c r="O112" s="27" t="s">
        <v>212</v>
      </c>
      <c r="P112" s="27" t="s">
        <v>577</v>
      </c>
      <c r="Q112" s="27" t="s">
        <v>282</v>
      </c>
      <c r="R112" s="27" t="s">
        <v>283</v>
      </c>
      <c r="S112" s="27" t="s">
        <v>564</v>
      </c>
      <c r="T112" s="27" t="s">
        <v>490</v>
      </c>
      <c r="U112" s="27" t="s">
        <v>496</v>
      </c>
      <c r="V112" s="27" t="s">
        <v>528</v>
      </c>
      <c r="W112" s="27" t="s">
        <v>592</v>
      </c>
      <c r="X112" s="26">
        <v>44985</v>
      </c>
      <c r="Y112" s="27">
        <v>1</v>
      </c>
      <c r="Z112" s="27" t="s">
        <v>529</v>
      </c>
      <c r="AA112" s="51" t="s">
        <v>620</v>
      </c>
      <c r="AB112" s="34" t="s">
        <v>671</v>
      </c>
      <c r="AC112" s="34" t="s">
        <v>20</v>
      </c>
      <c r="AD112" s="31" t="s">
        <v>594</v>
      </c>
      <c r="AE112" s="32">
        <v>44986</v>
      </c>
      <c r="AF112" s="31">
        <v>11.27</v>
      </c>
      <c r="AG112" s="31">
        <v>12.02</v>
      </c>
      <c r="AH112" s="45" t="s">
        <v>600</v>
      </c>
      <c r="AI112" s="27"/>
      <c r="AJ112" s="27"/>
      <c r="AK112" s="27"/>
      <c r="AL112" s="27"/>
      <c r="AM112" s="27" t="s">
        <v>665</v>
      </c>
    </row>
    <row r="113" spans="1:39">
      <c r="A113" s="26">
        <v>44984</v>
      </c>
      <c r="B113" s="27" t="s">
        <v>204</v>
      </c>
      <c r="C113" s="27" t="s">
        <v>205</v>
      </c>
      <c r="D113" s="27" t="s">
        <v>206</v>
      </c>
      <c r="E113" s="27">
        <v>20281</v>
      </c>
      <c r="F113" s="27" t="s">
        <v>578</v>
      </c>
      <c r="G113" s="26">
        <v>44954</v>
      </c>
      <c r="H113" s="27" t="s">
        <v>208</v>
      </c>
      <c r="I113" s="27" t="s">
        <v>209</v>
      </c>
      <c r="J113" s="27">
        <v>11533</v>
      </c>
      <c r="K113" s="27" t="s">
        <v>359</v>
      </c>
      <c r="L113" s="27" t="s">
        <v>425</v>
      </c>
      <c r="M113" s="27">
        <v>230.91</v>
      </c>
      <c r="N113" s="27"/>
      <c r="O113" s="27" t="s">
        <v>212</v>
      </c>
      <c r="P113" s="27">
        <v>106</v>
      </c>
      <c r="Q113" s="27" t="s">
        <v>255</v>
      </c>
      <c r="R113" s="27" t="s">
        <v>235</v>
      </c>
      <c r="S113" s="27" t="s">
        <v>566</v>
      </c>
      <c r="T113" s="27" t="s">
        <v>490</v>
      </c>
      <c r="U113" s="27" t="s">
        <v>496</v>
      </c>
      <c r="V113" s="27" t="s">
        <v>528</v>
      </c>
      <c r="W113" s="27" t="s">
        <v>592</v>
      </c>
      <c r="X113" s="26">
        <v>44985</v>
      </c>
      <c r="Y113" s="27">
        <v>2</v>
      </c>
      <c r="Z113" s="27" t="s">
        <v>529</v>
      </c>
      <c r="AA113" s="27" t="s">
        <v>623</v>
      </c>
      <c r="AB113" s="34" t="s">
        <v>45</v>
      </c>
      <c r="AC113" s="34" t="s">
        <v>20</v>
      </c>
      <c r="AD113" s="45" t="s">
        <v>594</v>
      </c>
      <c r="AE113" s="46">
        <v>44986</v>
      </c>
      <c r="AF113" s="45">
        <v>10.42</v>
      </c>
      <c r="AG113" s="45">
        <v>11.23</v>
      </c>
      <c r="AH113" s="45" t="s">
        <v>600</v>
      </c>
      <c r="AI113" s="27"/>
      <c r="AJ113" s="27"/>
      <c r="AK113" s="27"/>
      <c r="AL113" s="27"/>
      <c r="AM113" s="27" t="s">
        <v>665</v>
      </c>
    </row>
    <row r="114" spans="1:39" ht="63.75">
      <c r="A114" s="26">
        <v>44984</v>
      </c>
      <c r="B114" s="27" t="s">
        <v>204</v>
      </c>
      <c r="C114" s="27" t="s">
        <v>205</v>
      </c>
      <c r="D114" s="27" t="s">
        <v>206</v>
      </c>
      <c r="E114" s="27">
        <v>52655</v>
      </c>
      <c r="F114" s="27" t="s">
        <v>579</v>
      </c>
      <c r="G114" s="26">
        <v>44938</v>
      </c>
      <c r="H114" s="27" t="s">
        <v>217</v>
      </c>
      <c r="I114" s="27" t="s">
        <v>209</v>
      </c>
      <c r="J114" s="27">
        <v>11710</v>
      </c>
      <c r="K114" s="27" t="s">
        <v>247</v>
      </c>
      <c r="L114" s="27" t="s">
        <v>484</v>
      </c>
      <c r="M114" s="27">
        <v>46.27</v>
      </c>
      <c r="N114" s="27"/>
      <c r="O114" s="27" t="s">
        <v>212</v>
      </c>
      <c r="P114" s="27">
        <v>50</v>
      </c>
      <c r="Q114" s="27" t="s">
        <v>580</v>
      </c>
      <c r="R114" s="27" t="s">
        <v>269</v>
      </c>
      <c r="S114" s="27" t="s">
        <v>566</v>
      </c>
      <c r="T114" s="27" t="s">
        <v>490</v>
      </c>
      <c r="U114" s="27" t="s">
        <v>496</v>
      </c>
      <c r="V114" s="27" t="s">
        <v>528</v>
      </c>
      <c r="W114" s="27" t="s">
        <v>592</v>
      </c>
      <c r="X114" s="26">
        <v>44985</v>
      </c>
      <c r="Y114" s="27">
        <v>1</v>
      </c>
      <c r="Z114" s="27" t="s">
        <v>529</v>
      </c>
      <c r="AA114" s="51" t="s">
        <v>624</v>
      </c>
      <c r="AB114" s="34" t="s">
        <v>646</v>
      </c>
      <c r="AC114" s="34" t="s">
        <v>20</v>
      </c>
      <c r="AD114" s="45" t="s">
        <v>594</v>
      </c>
      <c r="AE114" s="46">
        <v>44986</v>
      </c>
      <c r="AF114" s="31">
        <v>11.27</v>
      </c>
      <c r="AG114" s="31">
        <v>12.02</v>
      </c>
      <c r="AH114" s="45" t="s">
        <v>600</v>
      </c>
      <c r="AI114" s="27"/>
      <c r="AJ114" s="27"/>
      <c r="AK114" s="27" t="s">
        <v>666</v>
      </c>
      <c r="AL114" s="26">
        <v>44987</v>
      </c>
      <c r="AM114" s="27" t="s">
        <v>667</v>
      </c>
    </row>
    <row r="117" spans="1:39">
      <c r="S117" s="27"/>
    </row>
  </sheetData>
  <sortState ref="A2:AM114">
    <sortCondition ref="A2:A114"/>
  </sortState>
  <customSheetViews>
    <customSheetView guid="{E68F2D85-FBA9-4F78-B724-BB51C38D7211}" showGridLines="0" filter="1" showAutoFilter="1" hiddenColumns="1" topLeftCell="L1">
      <selection activeCell="X1" sqref="X1"/>
      <pageMargins left="0.7" right="0.7" top="0.75" bottom="0.75" header="0.3" footer="0.3"/>
      <pageSetup orientation="portrait" r:id="rId1"/>
      <autoFilter ref="A1:AM387">
        <filterColumn colId="22">
          <filters>
            <filter val="RUBEASH"/>
            <filter val="Rubeash S"/>
          </filters>
        </filterColumn>
        <filterColumn colId="23">
          <filters>
            <dateGroupItem year="2023" month="3" dateTimeGrouping="month"/>
          </filters>
        </filterColumn>
      </autoFilter>
    </customSheetView>
    <customSheetView guid="{84F507F6-70FE-4CC8-AEB6-D6CA3825B235}" showGridLines="0" showAutoFilter="1" hiddenColumns="1" topLeftCell="L65">
      <selection activeCell="S66" sqref="S66"/>
      <pageMargins left="0.7" right="0.7" top="0.75" bottom="0.75" header="0.3" footer="0.3"/>
      <pageSetup orientation="portrait" r:id="rId2"/>
      <autoFilter ref="A1:AM387"/>
    </customSheetView>
    <customSheetView guid="{A6C4391B-E6AD-4FC5-B753-08A7091415DD}" showGridLines="0">
      <pageMargins left="0.7" right="0.7" top="0.75" bottom="0.75" header="0.3" footer="0.3"/>
      <pageSetup orientation="portrait" r:id="rId3"/>
    </customSheetView>
  </customSheetView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dimension ref="A1:G46"/>
  <sheetViews>
    <sheetView showGridLines="0" topLeftCell="B1" workbookViewId="0">
      <selection activeCell="F25" sqref="F25"/>
    </sheetView>
  </sheetViews>
  <sheetFormatPr defaultColWidth="6.5703125" defaultRowHeight="12.75"/>
  <cols>
    <col min="1" max="1" width="65.42578125" style="16" bestFit="1" customWidth="1"/>
    <col min="2" max="2" width="24.28515625" style="16" bestFit="1" customWidth="1"/>
    <col min="3" max="3" width="7.5703125" style="16" bestFit="1" customWidth="1"/>
    <col min="4" max="4" width="7" style="16" customWidth="1"/>
    <col min="5" max="5" width="59.140625" style="16" bestFit="1" customWidth="1"/>
    <col min="6" max="6" width="13.28515625" style="16" bestFit="1" customWidth="1"/>
    <col min="7" max="7" width="66.7109375" style="16" bestFit="1" customWidth="1"/>
    <col min="8" max="16384" width="6.5703125" style="16"/>
  </cols>
  <sheetData>
    <row r="1" spans="1:7" ht="13.5" thickBot="1">
      <c r="A1" s="1" t="s">
        <v>25</v>
      </c>
      <c r="B1" s="2" t="s">
        <v>26</v>
      </c>
      <c r="C1" s="3" t="s">
        <v>9</v>
      </c>
      <c r="E1" s="18" t="s">
        <v>128</v>
      </c>
      <c r="F1" s="19" t="s">
        <v>129</v>
      </c>
      <c r="G1" s="20" t="s">
        <v>120</v>
      </c>
    </row>
    <row r="2" spans="1:7">
      <c r="A2" s="4" t="s">
        <v>27</v>
      </c>
      <c r="B2" s="5" t="s">
        <v>23</v>
      </c>
      <c r="C2" s="6" t="s">
        <v>20</v>
      </c>
      <c r="E2" s="21" t="s">
        <v>130</v>
      </c>
      <c r="F2" s="17" t="s">
        <v>131</v>
      </c>
      <c r="G2" s="22" t="s">
        <v>132</v>
      </c>
    </row>
    <row r="3" spans="1:7">
      <c r="A3" s="7" t="s">
        <v>42</v>
      </c>
      <c r="B3" s="8" t="s">
        <v>43</v>
      </c>
      <c r="C3" s="9" t="s">
        <v>20</v>
      </c>
      <c r="E3" s="21" t="s">
        <v>133</v>
      </c>
      <c r="F3" s="17" t="s">
        <v>134</v>
      </c>
      <c r="G3" s="22" t="s">
        <v>135</v>
      </c>
    </row>
    <row r="4" spans="1:7">
      <c r="A4" s="7" t="s">
        <v>44</v>
      </c>
      <c r="B4" s="8" t="s">
        <v>45</v>
      </c>
      <c r="C4" s="9" t="s">
        <v>20</v>
      </c>
      <c r="E4" s="21" t="s">
        <v>136</v>
      </c>
      <c r="F4" s="17" t="s">
        <v>137</v>
      </c>
      <c r="G4" s="22" t="s">
        <v>138</v>
      </c>
    </row>
    <row r="5" spans="1:7">
      <c r="A5" s="7" t="s">
        <v>46</v>
      </c>
      <c r="B5" s="8" t="s">
        <v>47</v>
      </c>
      <c r="C5" s="9" t="s">
        <v>20</v>
      </c>
      <c r="E5" s="21" t="s">
        <v>139</v>
      </c>
      <c r="F5" s="17" t="s">
        <v>140</v>
      </c>
      <c r="G5" s="22" t="s">
        <v>141</v>
      </c>
    </row>
    <row r="6" spans="1:7">
      <c r="A6" s="7" t="s">
        <v>68</v>
      </c>
      <c r="B6" s="8" t="s">
        <v>22</v>
      </c>
      <c r="C6" s="9" t="s">
        <v>20</v>
      </c>
      <c r="E6" s="21" t="s">
        <v>142</v>
      </c>
      <c r="F6" s="17" t="s">
        <v>143</v>
      </c>
      <c r="G6" s="22" t="s">
        <v>144</v>
      </c>
    </row>
    <row r="7" spans="1:7">
      <c r="A7" s="7" t="s">
        <v>69</v>
      </c>
      <c r="B7" s="8" t="s">
        <v>70</v>
      </c>
      <c r="C7" s="9" t="s">
        <v>20</v>
      </c>
      <c r="E7" s="21" t="s">
        <v>145</v>
      </c>
      <c r="F7" s="17" t="s">
        <v>146</v>
      </c>
      <c r="G7" s="22" t="s">
        <v>147</v>
      </c>
    </row>
    <row r="8" spans="1:7">
      <c r="A8" s="7" t="s">
        <v>79</v>
      </c>
      <c r="B8" s="8" t="s">
        <v>80</v>
      </c>
      <c r="C8" s="9" t="s">
        <v>20</v>
      </c>
      <c r="E8" s="21" t="s">
        <v>148</v>
      </c>
      <c r="F8" s="17" t="s">
        <v>149</v>
      </c>
      <c r="G8" s="22" t="s">
        <v>150</v>
      </c>
    </row>
    <row r="9" spans="1:7">
      <c r="A9" s="7" t="s">
        <v>87</v>
      </c>
      <c r="B9" s="8" t="s">
        <v>88</v>
      </c>
      <c r="C9" s="9" t="s">
        <v>20</v>
      </c>
      <c r="E9" s="21" t="s">
        <v>151</v>
      </c>
      <c r="F9" s="17" t="s">
        <v>152</v>
      </c>
      <c r="G9" s="22" t="s">
        <v>153</v>
      </c>
    </row>
    <row r="10" spans="1:7" ht="25.5">
      <c r="A10" s="7" t="s">
        <v>97</v>
      </c>
      <c r="B10" s="8" t="s">
        <v>98</v>
      </c>
      <c r="C10" s="9" t="s">
        <v>20</v>
      </c>
      <c r="E10" s="21" t="s">
        <v>154</v>
      </c>
      <c r="F10" s="17" t="s">
        <v>155</v>
      </c>
      <c r="G10" s="22" t="s">
        <v>156</v>
      </c>
    </row>
    <row r="11" spans="1:7">
      <c r="A11" s="7" t="s">
        <v>99</v>
      </c>
      <c r="B11" s="12" t="s">
        <v>100</v>
      </c>
      <c r="C11" s="9" t="s">
        <v>20</v>
      </c>
      <c r="E11" s="21" t="s">
        <v>157</v>
      </c>
      <c r="F11" s="17" t="s">
        <v>158</v>
      </c>
      <c r="G11" s="22" t="s">
        <v>159</v>
      </c>
    </row>
    <row r="12" spans="1:7" ht="25.5">
      <c r="A12" s="7" t="s">
        <v>101</v>
      </c>
      <c r="B12" s="8" t="s">
        <v>102</v>
      </c>
      <c r="C12" s="9" t="s">
        <v>20</v>
      </c>
      <c r="E12" s="21" t="s">
        <v>160</v>
      </c>
      <c r="F12" s="17" t="s">
        <v>161</v>
      </c>
      <c r="G12" s="22" t="s">
        <v>162</v>
      </c>
    </row>
    <row r="13" spans="1:7">
      <c r="A13" s="7" t="s">
        <v>103</v>
      </c>
      <c r="B13" s="8" t="s">
        <v>104</v>
      </c>
      <c r="C13" s="9" t="s">
        <v>20</v>
      </c>
      <c r="E13" s="21" t="s">
        <v>163</v>
      </c>
      <c r="F13" s="17" t="s">
        <v>164</v>
      </c>
      <c r="G13" s="22" t="s">
        <v>165</v>
      </c>
    </row>
    <row r="14" spans="1:7">
      <c r="A14" s="7" t="s">
        <v>107</v>
      </c>
      <c r="B14" s="8" t="s">
        <v>108</v>
      </c>
      <c r="C14" s="9" t="s">
        <v>20</v>
      </c>
      <c r="E14" s="21" t="s">
        <v>166</v>
      </c>
      <c r="F14" s="17" t="s">
        <v>161</v>
      </c>
      <c r="G14" s="22" t="s">
        <v>167</v>
      </c>
    </row>
    <row r="15" spans="1:7">
      <c r="A15" s="7" t="s">
        <v>28</v>
      </c>
      <c r="B15" s="8" t="s">
        <v>29</v>
      </c>
      <c r="C15" s="9" t="s">
        <v>24</v>
      </c>
      <c r="E15" s="21" t="s">
        <v>168</v>
      </c>
      <c r="F15" s="17" t="s">
        <v>161</v>
      </c>
      <c r="G15" s="22" t="s">
        <v>169</v>
      </c>
    </row>
    <row r="16" spans="1:7">
      <c r="A16" s="7" t="s">
        <v>30</v>
      </c>
      <c r="B16" s="8" t="s">
        <v>31</v>
      </c>
      <c r="C16" s="9" t="s">
        <v>24</v>
      </c>
      <c r="E16" s="21" t="s">
        <v>170</v>
      </c>
      <c r="F16" s="17" t="s">
        <v>171</v>
      </c>
      <c r="G16" s="22" t="s">
        <v>172</v>
      </c>
    </row>
    <row r="17" spans="1:7">
      <c r="A17" s="7" t="s">
        <v>32</v>
      </c>
      <c r="B17" s="8" t="s">
        <v>33</v>
      </c>
      <c r="C17" s="9" t="s">
        <v>24</v>
      </c>
      <c r="E17" s="21" t="s">
        <v>173</v>
      </c>
      <c r="F17" s="17" t="s">
        <v>140</v>
      </c>
      <c r="G17" s="22" t="s">
        <v>174</v>
      </c>
    </row>
    <row r="18" spans="1:7">
      <c r="A18" s="7" t="s">
        <v>34</v>
      </c>
      <c r="B18" s="8" t="s">
        <v>35</v>
      </c>
      <c r="C18" s="9" t="s">
        <v>24</v>
      </c>
      <c r="E18" s="21" t="s">
        <v>175</v>
      </c>
      <c r="F18" s="17" t="s">
        <v>134</v>
      </c>
      <c r="G18" s="22" t="s">
        <v>176</v>
      </c>
    </row>
    <row r="19" spans="1:7">
      <c r="A19" s="7" t="s">
        <v>36</v>
      </c>
      <c r="B19" s="8" t="s">
        <v>37</v>
      </c>
      <c r="C19" s="9" t="s">
        <v>24</v>
      </c>
      <c r="E19" s="21" t="s">
        <v>177</v>
      </c>
      <c r="F19" s="17" t="s">
        <v>178</v>
      </c>
      <c r="G19" s="22" t="s">
        <v>179</v>
      </c>
    </row>
    <row r="20" spans="1:7">
      <c r="A20" s="7" t="s">
        <v>38</v>
      </c>
      <c r="B20" s="8" t="s">
        <v>39</v>
      </c>
      <c r="C20" s="9" t="s">
        <v>24</v>
      </c>
      <c r="E20" s="21" t="s">
        <v>180</v>
      </c>
      <c r="F20" s="17" t="s">
        <v>134</v>
      </c>
      <c r="G20" s="22" t="s">
        <v>176</v>
      </c>
    </row>
    <row r="21" spans="1:7">
      <c r="A21" s="7" t="s">
        <v>40</v>
      </c>
      <c r="B21" s="8" t="s">
        <v>41</v>
      </c>
      <c r="C21" s="9" t="s">
        <v>24</v>
      </c>
      <c r="E21" s="21" t="s">
        <v>181</v>
      </c>
      <c r="F21" s="17" t="s">
        <v>182</v>
      </c>
      <c r="G21" s="22" t="s">
        <v>183</v>
      </c>
    </row>
    <row r="22" spans="1:7">
      <c r="A22" s="7" t="s">
        <v>48</v>
      </c>
      <c r="B22" s="8" t="s">
        <v>49</v>
      </c>
      <c r="C22" s="9" t="s">
        <v>24</v>
      </c>
      <c r="E22" s="21" t="s">
        <v>184</v>
      </c>
      <c r="F22" s="17" t="s">
        <v>185</v>
      </c>
      <c r="G22" s="22" t="s">
        <v>186</v>
      </c>
    </row>
    <row r="23" spans="1:7">
      <c r="A23" s="10" t="s">
        <v>50</v>
      </c>
      <c r="B23" s="11" t="s">
        <v>51</v>
      </c>
      <c r="C23" s="9" t="s">
        <v>24</v>
      </c>
      <c r="E23" s="21" t="s">
        <v>187</v>
      </c>
      <c r="F23" s="17" t="s">
        <v>188</v>
      </c>
      <c r="G23" s="22" t="s">
        <v>189</v>
      </c>
    </row>
    <row r="24" spans="1:7">
      <c r="A24" s="7" t="s">
        <v>52</v>
      </c>
      <c r="B24" s="8" t="s">
        <v>53</v>
      </c>
      <c r="C24" s="9" t="s">
        <v>24</v>
      </c>
      <c r="E24" s="21" t="s">
        <v>190</v>
      </c>
      <c r="F24" s="17" t="s">
        <v>191</v>
      </c>
      <c r="G24" s="22" t="s">
        <v>192</v>
      </c>
    </row>
    <row r="25" spans="1:7">
      <c r="A25" s="7" t="s">
        <v>54</v>
      </c>
      <c r="B25" s="8" t="s">
        <v>55</v>
      </c>
      <c r="C25" s="9" t="s">
        <v>24</v>
      </c>
      <c r="E25" s="21" t="s">
        <v>193</v>
      </c>
      <c r="F25" s="17" t="s">
        <v>194</v>
      </c>
      <c r="G25" s="22" t="s">
        <v>195</v>
      </c>
    </row>
    <row r="26" spans="1:7">
      <c r="A26" s="7" t="s">
        <v>56</v>
      </c>
      <c r="B26" s="8" t="s">
        <v>57</v>
      </c>
      <c r="C26" s="9" t="s">
        <v>24</v>
      </c>
      <c r="E26" s="21" t="s">
        <v>196</v>
      </c>
      <c r="F26" s="17" t="s">
        <v>197</v>
      </c>
      <c r="G26" s="22" t="s">
        <v>198</v>
      </c>
    </row>
    <row r="27" spans="1:7">
      <c r="A27" s="7" t="s">
        <v>58</v>
      </c>
      <c r="B27" s="8" t="s">
        <v>59</v>
      </c>
      <c r="C27" s="9" t="s">
        <v>24</v>
      </c>
      <c r="E27" s="21" t="s">
        <v>199</v>
      </c>
      <c r="F27" s="17" t="s">
        <v>134</v>
      </c>
      <c r="G27" s="22" t="s">
        <v>200</v>
      </c>
    </row>
    <row r="28" spans="1:7">
      <c r="A28" s="7" t="s">
        <v>60</v>
      </c>
      <c r="B28" s="8" t="s">
        <v>61</v>
      </c>
      <c r="C28" s="9" t="s">
        <v>24</v>
      </c>
      <c r="E28" s="21" t="s">
        <v>201</v>
      </c>
      <c r="F28" s="17" t="s">
        <v>143</v>
      </c>
      <c r="G28" s="22" t="s">
        <v>144</v>
      </c>
    </row>
    <row r="29" spans="1:7" ht="13.5" thickBot="1">
      <c r="A29" s="7" t="s">
        <v>62</v>
      </c>
      <c r="B29" s="8" t="s">
        <v>63</v>
      </c>
      <c r="C29" s="9" t="s">
        <v>24</v>
      </c>
      <c r="E29" s="23" t="s">
        <v>202</v>
      </c>
      <c r="F29" s="24" t="s">
        <v>137</v>
      </c>
      <c r="G29" s="25" t="s">
        <v>203</v>
      </c>
    </row>
    <row r="30" spans="1:7">
      <c r="A30" s="7" t="s">
        <v>64</v>
      </c>
      <c r="B30" s="8" t="s">
        <v>65</v>
      </c>
      <c r="C30" s="9" t="s">
        <v>24</v>
      </c>
    </row>
    <row r="31" spans="1:7">
      <c r="A31" s="7" t="s">
        <v>66</v>
      </c>
      <c r="B31" s="8" t="s">
        <v>67</v>
      </c>
      <c r="C31" s="9" t="s">
        <v>24</v>
      </c>
    </row>
    <row r="32" spans="1:7">
      <c r="A32" s="7" t="s">
        <v>71</v>
      </c>
      <c r="B32" s="8" t="s">
        <v>72</v>
      </c>
      <c r="C32" s="9" t="s">
        <v>24</v>
      </c>
    </row>
    <row r="33" spans="1:3">
      <c r="A33" s="7" t="s">
        <v>73</v>
      </c>
      <c r="B33" s="8" t="s">
        <v>74</v>
      </c>
      <c r="C33" s="9" t="s">
        <v>24</v>
      </c>
    </row>
    <row r="34" spans="1:3">
      <c r="A34" s="7" t="s">
        <v>75</v>
      </c>
      <c r="B34" s="8" t="s">
        <v>76</v>
      </c>
      <c r="C34" s="9" t="s">
        <v>24</v>
      </c>
    </row>
    <row r="35" spans="1:3">
      <c r="A35" s="7" t="s">
        <v>77</v>
      </c>
      <c r="B35" s="8" t="s">
        <v>78</v>
      </c>
      <c r="C35" s="9" t="s">
        <v>24</v>
      </c>
    </row>
    <row r="36" spans="1:3">
      <c r="A36" s="7" t="s">
        <v>81</v>
      </c>
      <c r="B36" s="8" t="s">
        <v>82</v>
      </c>
      <c r="C36" s="9" t="s">
        <v>24</v>
      </c>
    </row>
    <row r="37" spans="1:3">
      <c r="A37" s="7" t="s">
        <v>83</v>
      </c>
      <c r="B37" s="8" t="s">
        <v>84</v>
      </c>
      <c r="C37" s="9" t="s">
        <v>24</v>
      </c>
    </row>
    <row r="38" spans="1:3">
      <c r="A38" s="7" t="s">
        <v>85</v>
      </c>
      <c r="B38" s="8" t="s">
        <v>86</v>
      </c>
      <c r="C38" s="9" t="s">
        <v>24</v>
      </c>
    </row>
    <row r="39" spans="1:3">
      <c r="A39" s="7" t="s">
        <v>89</v>
      </c>
      <c r="B39" s="8" t="s">
        <v>89</v>
      </c>
      <c r="C39" s="9" t="s">
        <v>24</v>
      </c>
    </row>
    <row r="40" spans="1:3">
      <c r="A40" s="7" t="s">
        <v>90</v>
      </c>
      <c r="B40" s="8" t="s">
        <v>90</v>
      </c>
      <c r="C40" s="9" t="s">
        <v>24</v>
      </c>
    </row>
    <row r="41" spans="1:3">
      <c r="A41" s="7" t="s">
        <v>91</v>
      </c>
      <c r="B41" s="8" t="s">
        <v>92</v>
      </c>
      <c r="C41" s="9" t="s">
        <v>24</v>
      </c>
    </row>
    <row r="42" spans="1:3">
      <c r="A42" s="7" t="s">
        <v>93</v>
      </c>
      <c r="B42" s="8" t="s">
        <v>94</v>
      </c>
      <c r="C42" s="9" t="s">
        <v>24</v>
      </c>
    </row>
    <row r="43" spans="1:3">
      <c r="A43" s="7" t="s">
        <v>95</v>
      </c>
      <c r="B43" s="8" t="s">
        <v>96</v>
      </c>
      <c r="C43" s="9" t="s">
        <v>24</v>
      </c>
    </row>
    <row r="44" spans="1:3">
      <c r="A44" s="7" t="s">
        <v>105</v>
      </c>
      <c r="B44" s="8" t="s">
        <v>106</v>
      </c>
      <c r="C44" s="9" t="s">
        <v>24</v>
      </c>
    </row>
    <row r="45" spans="1:3">
      <c r="A45" s="7" t="s">
        <v>109</v>
      </c>
      <c r="B45" s="8" t="s">
        <v>110</v>
      </c>
      <c r="C45" s="9" t="s">
        <v>24</v>
      </c>
    </row>
    <row r="46" spans="1:3" ht="26.25" thickBot="1">
      <c r="A46" s="13" t="s">
        <v>111</v>
      </c>
      <c r="B46" s="14" t="s">
        <v>112</v>
      </c>
      <c r="C46" s="15" t="s">
        <v>24</v>
      </c>
    </row>
  </sheetData>
  <sortState ref="A2:C46">
    <sortCondition ref="C2:C46"/>
  </sortState>
  <customSheetViews>
    <customSheetView guid="{E68F2D85-FBA9-4F78-B724-BB51C38D7211}" showGridLines="0">
      <pageMargins left="0.7" right="0.7" top="0.75" bottom="0.75" header="0.3" footer="0.3"/>
      <pageSetup orientation="portrait" r:id="rId1"/>
    </customSheetView>
    <customSheetView guid="{84F507F6-70FE-4CC8-AEB6-D6CA3825B235}" showGridLines="0">
      <pageMargins left="0.7" right="0.7" top="0.75" bottom="0.75" header="0.3" footer="0.3"/>
      <pageSetup orientation="portrait" r:id="rId2"/>
    </customSheetView>
    <customSheetView guid="{A6C4391B-E6AD-4FC5-B753-08A7091415DD}" showGridLines="0">
      <pageMargins left="0.7" right="0.7" top="0.75" bottom="0.75" header="0.3" footer="0.3"/>
      <pageSetup orientation="portrait" r:id="rId3"/>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F-up</vt:lpstr>
      <vt:lpstr>AR CODS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Amsvl-183 $eenu</cp:lastModifiedBy>
  <dcterms:created xsi:type="dcterms:W3CDTF">2022-12-12T04:34:04Z</dcterms:created>
  <dcterms:modified xsi:type="dcterms:W3CDTF">2023-03-02T13:10:11Z</dcterms:modified>
</cp:coreProperties>
</file>